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fileSharing readOnlyRecommended="1"/>
  <workbookPr updateLinks="never" defaultThemeVersion="202300"/>
  <mc:AlternateContent xmlns:mc="http://schemas.openxmlformats.org/markup-compatibility/2006">
    <mc:Choice Requires="x15">
      <x15ac:absPath xmlns:x15ac="http://schemas.microsoft.com/office/spreadsheetml/2010/11/ac" url="https://nutanixinc-my.sharepoint.com/personal/derek_tsang_nutanix_com/Documents/Documents/Channel Price Book/"/>
    </mc:Choice>
  </mc:AlternateContent>
  <xr:revisionPtr revIDLastSave="24" documentId="8_{859689D2-C1AD-4782-A137-9F6000FA12D5}" xr6:coauthVersionLast="47" xr6:coauthVersionMax="47" xr10:uidLastSave="{B93E4AA1-3FE1-4D96-996C-3B94F00485D4}"/>
  <bookViews>
    <workbookView xWindow="-120" yWindow="-120" windowWidth="29040" windowHeight="15720" tabRatio="801" xr2:uid="{00000000-000D-0000-FFFF-FFFF00000000}"/>
  </bookViews>
  <sheets>
    <sheet name="ReadMe" sheetId="8" r:id="rId1"/>
    <sheet name="SW" sheetId="4" r:id="rId2"/>
    <sheet name="Renewals" sheetId="5" r:id="rId3"/>
    <sheet name="Hosted Cloud Services" sheetId="7" r:id="rId4"/>
    <sheet name="Professional Services" sheetId="9" r:id="rId5"/>
    <sheet name="NSP Support" sheetId="10" r:id="rId6"/>
    <sheet name="Support and NRDK" sheetId="13" r:id="rId7"/>
    <sheet name="HW" sheetId="15" r:id="rId8"/>
    <sheet name="Policy SKUs" sheetId="12" r:id="rId9"/>
  </sheets>
  <externalReferences>
    <externalReference r:id="rId10"/>
  </externalReferences>
  <definedNames>
    <definedName name="_xlnm._FilterDatabase" localSheetId="7" hidden="1">HW!$A$1:$F$841</definedName>
    <definedName name="SFDCServicesListPrice" localSheetId="0">#REF!</definedName>
    <definedName name="SFDCServicesListPrice">'[1]SFDC List Price'!$A$1:$R$354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6" i="10" l="1"/>
  <c r="F5" i="10"/>
  <c r="F4" i="10"/>
  <c r="F3" i="10"/>
  <c r="F2" i="10"/>
  <c r="I2" i="9"/>
  <c r="I3" i="9"/>
  <c r="I4" i="9"/>
  <c r="I5" i="9"/>
  <c r="I6" i="9"/>
  <c r="I7" i="9"/>
  <c r="I8" i="9"/>
  <c r="I9" i="9"/>
  <c r="I10" i="9"/>
  <c r="I11" i="9"/>
  <c r="I12" i="9"/>
  <c r="I13" i="9"/>
  <c r="I14" i="9"/>
  <c r="I15" i="9"/>
  <c r="I16" i="9"/>
  <c r="I17" i="9"/>
  <c r="I18" i="9"/>
  <c r="I19" i="9"/>
  <c r="I20" i="9"/>
  <c r="I21" i="9"/>
  <c r="I22" i="9"/>
  <c r="I23" i="9"/>
  <c r="I24" i="9"/>
  <c r="I25" i="9"/>
  <c r="I26" i="9"/>
  <c r="I27" i="9"/>
  <c r="I28" i="9"/>
  <c r="I29" i="9"/>
  <c r="I30" i="9"/>
  <c r="I31" i="9"/>
  <c r="I32" i="9"/>
  <c r="I33" i="9"/>
  <c r="I34" i="9"/>
  <c r="I35" i="9"/>
  <c r="I36" i="9"/>
  <c r="I37" i="9"/>
  <c r="I38" i="9"/>
  <c r="I39" i="9"/>
  <c r="I40" i="9"/>
  <c r="I41" i="9"/>
  <c r="I42" i="9"/>
  <c r="I43" i="9"/>
  <c r="I44" i="9"/>
  <c r="I45" i="9"/>
  <c r="I46" i="9"/>
  <c r="I47" i="9"/>
  <c r="I48" i="9"/>
  <c r="I49" i="9"/>
  <c r="I50" i="9"/>
  <c r="I51" i="9"/>
  <c r="I52" i="9"/>
  <c r="I53" i="9"/>
  <c r="I54" i="9"/>
  <c r="I55" i="9"/>
  <c r="I56" i="9"/>
  <c r="I57" i="9"/>
  <c r="I58" i="9"/>
  <c r="I59" i="9"/>
  <c r="I60" i="9"/>
  <c r="I61" i="9"/>
  <c r="I62" i="9"/>
  <c r="I63" i="9"/>
  <c r="I64" i="9"/>
  <c r="I65" i="9"/>
  <c r="I66" i="9"/>
  <c r="I67" i="9"/>
  <c r="I68" i="9"/>
  <c r="I69" i="9"/>
  <c r="I70" i="9"/>
  <c r="I71" i="9"/>
  <c r="I72" i="9"/>
  <c r="I73" i="9"/>
  <c r="I74" i="9"/>
  <c r="I75" i="9"/>
  <c r="I76" i="9"/>
  <c r="I77" i="9"/>
  <c r="I78" i="9"/>
  <c r="I79" i="9"/>
  <c r="I80" i="9"/>
  <c r="I81" i="9"/>
  <c r="I82" i="9"/>
  <c r="I83" i="9"/>
  <c r="I84" i="9"/>
  <c r="I85" i="9"/>
  <c r="I86" i="9"/>
  <c r="I87" i="9"/>
  <c r="I88" i="9"/>
  <c r="I89" i="9"/>
  <c r="I90" i="9"/>
  <c r="I91" i="9"/>
  <c r="I92" i="9"/>
  <c r="I93" i="9"/>
  <c r="I94" i="9"/>
  <c r="I95" i="9"/>
  <c r="I96" i="9"/>
  <c r="I97" i="9"/>
  <c r="I98" i="9"/>
  <c r="I99" i="9"/>
  <c r="I100" i="9"/>
  <c r="I101" i="9"/>
  <c r="I102" i="9"/>
  <c r="I103" i="9"/>
  <c r="I104" i="9"/>
  <c r="I105" i="9"/>
  <c r="I106" i="9"/>
  <c r="I107" i="9"/>
  <c r="I108" i="9"/>
  <c r="I109" i="9"/>
  <c r="I110" i="9"/>
  <c r="I111" i="9"/>
  <c r="I112" i="9"/>
  <c r="I113" i="9"/>
  <c r="I114" i="9"/>
  <c r="I115" i="9"/>
  <c r="I116" i="9"/>
  <c r="I117" i="9"/>
  <c r="I118" i="9"/>
  <c r="I119" i="9"/>
  <c r="I120" i="9"/>
  <c r="I121" i="9"/>
  <c r="I122" i="9"/>
  <c r="I123" i="9"/>
  <c r="I124" i="9"/>
  <c r="I125" i="9"/>
  <c r="I126" i="9"/>
  <c r="I127" i="9"/>
  <c r="I128" i="9"/>
  <c r="I129" i="9"/>
  <c r="I130" i="9"/>
  <c r="I131" i="9"/>
  <c r="I132" i="9"/>
  <c r="I133" i="9"/>
  <c r="I134" i="9"/>
  <c r="I135" i="9"/>
  <c r="I136" i="9"/>
  <c r="I137" i="9"/>
  <c r="I138" i="9"/>
  <c r="I139" i="9"/>
  <c r="I140" i="9"/>
  <c r="I141" i="9"/>
  <c r="I142" i="9"/>
  <c r="I143" i="9"/>
  <c r="I144" i="9"/>
  <c r="I145" i="9"/>
  <c r="I146" i="9"/>
  <c r="I147" i="9"/>
  <c r="I148" i="9"/>
  <c r="I149" i="9"/>
  <c r="I150" i="9"/>
  <c r="I151" i="9"/>
  <c r="I152" i="9"/>
  <c r="I153" i="9"/>
  <c r="I154" i="9"/>
  <c r="I155" i="9"/>
  <c r="I156" i="9"/>
  <c r="I157" i="9"/>
  <c r="I158" i="9"/>
  <c r="I159" i="9"/>
  <c r="I160" i="9"/>
  <c r="I161" i="9"/>
  <c r="I162" i="9"/>
  <c r="I163" i="9"/>
  <c r="I164" i="9"/>
  <c r="I165" i="9"/>
  <c r="I166" i="9"/>
  <c r="I167" i="9"/>
  <c r="I168" i="9"/>
  <c r="I169" i="9"/>
  <c r="I170" i="9"/>
  <c r="I171" i="9"/>
  <c r="I172" i="9"/>
  <c r="I173" i="9"/>
  <c r="I174" i="9"/>
  <c r="I175" i="9"/>
  <c r="I176" i="9"/>
  <c r="I177" i="9"/>
  <c r="I178" i="9"/>
  <c r="K178" i="9"/>
  <c r="I179" i="9"/>
  <c r="K179" i="9"/>
  <c r="I180" i="9"/>
  <c r="I181" i="9"/>
  <c r="I182" i="9"/>
  <c r="I183" i="9"/>
  <c r="I184" i="9"/>
  <c r="I185" i="9"/>
  <c r="I186" i="9"/>
  <c r="I187" i="9"/>
  <c r="I188" i="9"/>
  <c r="I189" i="9"/>
  <c r="I190" i="9"/>
  <c r="I191" i="9"/>
  <c r="I192" i="9"/>
  <c r="I193" i="9"/>
  <c r="I194" i="9"/>
  <c r="I195" i="9"/>
  <c r="I196" i="9"/>
  <c r="I197" i="9"/>
  <c r="I198" i="9"/>
  <c r="I199" i="9"/>
  <c r="I200" i="9"/>
  <c r="I201" i="9"/>
  <c r="I202" i="9"/>
  <c r="I203" i="9"/>
  <c r="I204" i="9"/>
  <c r="I205" i="9"/>
  <c r="I206" i="9"/>
  <c r="I207" i="9"/>
  <c r="I208" i="9"/>
  <c r="I209" i="9"/>
  <c r="I210" i="9"/>
  <c r="I211" i="9"/>
  <c r="I212" i="9"/>
  <c r="I213" i="9"/>
  <c r="I214" i="9"/>
  <c r="I215" i="9"/>
  <c r="I216" i="9"/>
  <c r="I217" i="9"/>
  <c r="I218" i="9"/>
  <c r="I219" i="9"/>
  <c r="I220" i="9"/>
  <c r="I221" i="9"/>
  <c r="I222" i="9"/>
  <c r="I223" i="9"/>
  <c r="I224" i="9"/>
  <c r="I225" i="9"/>
  <c r="I226" i="9"/>
  <c r="I227" i="9"/>
  <c r="I228" i="9"/>
  <c r="I229" i="9"/>
  <c r="I230" i="9"/>
  <c r="I231" i="9"/>
  <c r="I232" i="9"/>
  <c r="I233" i="9"/>
  <c r="I234" i="9"/>
  <c r="I235" i="9"/>
  <c r="I236" i="9"/>
  <c r="I237" i="9"/>
  <c r="I238" i="9"/>
  <c r="I239" i="9"/>
  <c r="I240" i="9"/>
  <c r="I241" i="9"/>
  <c r="I242" i="9"/>
  <c r="I243" i="9"/>
  <c r="I244" i="9"/>
  <c r="I245" i="9"/>
  <c r="I246" i="9"/>
  <c r="I247" i="9"/>
  <c r="I248" i="9"/>
  <c r="I249" i="9"/>
  <c r="I250" i="9"/>
  <c r="I251" i="9"/>
  <c r="I252" i="9"/>
  <c r="I253" i="9"/>
  <c r="I254" i="9"/>
  <c r="I255" i="9"/>
  <c r="I256" i="9"/>
  <c r="I257" i="9"/>
  <c r="I258" i="9"/>
  <c r="I259" i="9"/>
  <c r="I260" i="9"/>
  <c r="I261" i="9"/>
  <c r="I262" i="9"/>
  <c r="I263" i="9"/>
  <c r="I264" i="9"/>
  <c r="I265" i="9"/>
  <c r="I266" i="9"/>
  <c r="I267" i="9"/>
  <c r="I268" i="9"/>
  <c r="I269" i="9"/>
  <c r="I270" i="9"/>
  <c r="I271" i="9"/>
  <c r="I272" i="9"/>
  <c r="I273" i="9"/>
  <c r="I274" i="9"/>
  <c r="I275" i="9"/>
  <c r="I276" i="9"/>
  <c r="I277" i="9"/>
  <c r="I278" i="9"/>
  <c r="I279" i="9"/>
  <c r="I280" i="9"/>
  <c r="I281" i="9"/>
  <c r="I282" i="9"/>
  <c r="I283" i="9"/>
  <c r="I284" i="9"/>
  <c r="I285" i="9"/>
  <c r="I286" i="9"/>
  <c r="I287" i="9"/>
  <c r="I288" i="9"/>
  <c r="I289" i="9"/>
  <c r="I290" i="9"/>
  <c r="I291" i="9"/>
  <c r="I292" i="9"/>
  <c r="I293" i="9"/>
  <c r="I294" i="9"/>
  <c r="I295" i="9"/>
  <c r="I296" i="9"/>
  <c r="I297" i="9"/>
  <c r="I298" i="9"/>
  <c r="I299" i="9"/>
  <c r="I300" i="9"/>
  <c r="I301" i="9"/>
  <c r="I302" i="9"/>
  <c r="I303" i="9"/>
  <c r="I304" i="9"/>
  <c r="I305" i="9"/>
  <c r="I306" i="9"/>
  <c r="I307" i="9"/>
  <c r="I308" i="9"/>
  <c r="I309" i="9"/>
  <c r="I310" i="9"/>
  <c r="I311" i="9"/>
  <c r="I312" i="9"/>
  <c r="I313" i="9"/>
  <c r="I314" i="9"/>
  <c r="I315" i="9"/>
  <c r="I316" i="9"/>
  <c r="I317" i="9"/>
  <c r="I318" i="9"/>
  <c r="I319" i="9"/>
  <c r="I320" i="9"/>
  <c r="I321" i="9"/>
  <c r="I322" i="9"/>
  <c r="I323" i="9"/>
  <c r="I324" i="9"/>
  <c r="I325" i="9"/>
  <c r="I326" i="9"/>
  <c r="I327" i="9"/>
  <c r="I328" i="9"/>
  <c r="I329" i="9"/>
  <c r="I330" i="9"/>
  <c r="I331" i="9"/>
  <c r="I332" i="9"/>
  <c r="I333" i="9"/>
  <c r="I334" i="9"/>
  <c r="I335" i="9"/>
  <c r="I336" i="9"/>
  <c r="I337" i="9"/>
  <c r="I338" i="9"/>
  <c r="I339" i="9"/>
  <c r="I340" i="9"/>
  <c r="I341" i="9"/>
  <c r="I342" i="9"/>
  <c r="I343" i="9"/>
  <c r="I344" i="9"/>
  <c r="I345" i="9"/>
  <c r="I346" i="9"/>
  <c r="I347" i="9"/>
  <c r="I348" i="9"/>
  <c r="I349" i="9"/>
  <c r="I350" i="9"/>
  <c r="I351" i="9"/>
  <c r="I352" i="9"/>
  <c r="I353" i="9"/>
  <c r="I354" i="9"/>
  <c r="I355" i="9"/>
  <c r="I356" i="9"/>
  <c r="I357" i="9"/>
  <c r="I358" i="9"/>
  <c r="I359" i="9"/>
  <c r="I360" i="9"/>
  <c r="I361" i="9"/>
  <c r="I362" i="9"/>
  <c r="I363" i="9"/>
  <c r="I364" i="9"/>
  <c r="I365" i="9"/>
</calcChain>
</file>

<file path=xl/sharedStrings.xml><?xml version="1.0" encoding="utf-8"?>
<sst xmlns="http://schemas.openxmlformats.org/spreadsheetml/2006/main" count="15462" uniqueCount="5768">
  <si>
    <t>Product Code</t>
  </si>
  <si>
    <t>Product Group Name</t>
  </si>
  <si>
    <t>Product Description</t>
  </si>
  <si>
    <t>License Name</t>
  </si>
  <si>
    <t>Support Level</t>
  </si>
  <si>
    <t>CapacityUnit</t>
  </si>
  <si>
    <t>List Price</t>
  </si>
  <si>
    <t>CNA</t>
  </si>
  <si>
    <t>Cloud Native AOS Pro</t>
  </si>
  <si>
    <t>Production</t>
  </si>
  <si>
    <t>Core</t>
  </si>
  <si>
    <t/>
  </si>
  <si>
    <t>Software</t>
  </si>
  <si>
    <t>RSW-NCM-ULT-FP</t>
  </si>
  <si>
    <t>NCM</t>
  </si>
  <si>
    <t>Subscription Renewal, Nutanix Cloud Manager (NCM) Ultimate Software License &amp; Federal/Stateside Production Software Support Service for 1 CPU Core</t>
  </si>
  <si>
    <t>NCM Ultimate</t>
  </si>
  <si>
    <t>Federal Production</t>
  </si>
  <si>
    <t>RSW-NCM-ULT-FM</t>
  </si>
  <si>
    <t>Subscription Renewal, Nutanix Cloud Manager (NCM) Ultimate Software License &amp; Federal/Stateside Mission Critical Software Support Service for 1 CPU Core</t>
  </si>
  <si>
    <t>Federal Mission Critical</t>
  </si>
  <si>
    <t>RSW-NCM-ULT-AP</t>
  </si>
  <si>
    <t>Subscription Renewal, Nutanix Cloud Manager (NCM) Ultimate Software License &amp; L3 Production Software Support Service for 1 CPU Core (Authorized Support Partners provides L1, L2 support)</t>
  </si>
  <si>
    <t>L3P</t>
  </si>
  <si>
    <t>RSW-NCM-ULT-AM</t>
  </si>
  <si>
    <t>Subscription Renewal, Nutanix Cloud Manager (NCM) Ultimate Software License &amp; L3 Mission Critical Software Support Service for 1 CPU Core (Authorized Support Partners provides L1, L2 support)</t>
  </si>
  <si>
    <t>L3M</t>
  </si>
  <si>
    <t>SWA-NUS-ADR-AP</t>
  </si>
  <si>
    <t>UNIFIED STORAGE</t>
  </si>
  <si>
    <t>Subscription, Nutanix Unified Storage (NUS) Advanced Replication add-on Software License &amp; L3 Production Software Support Service for 1 TiB of data stored (Authorized Support Partners provides L1, L2 support)</t>
  </si>
  <si>
    <t>NUS Advanced Replication</t>
  </si>
  <si>
    <t>TiB</t>
  </si>
  <si>
    <t>NUS</t>
  </si>
  <si>
    <t>SWA-NUS-ADR-AM</t>
  </si>
  <si>
    <t>Subscription, Nutanix Unified Storage (NUS) Advanced Replication add-on Software License &amp; L3 Mission Critical Software Support Service for 1 TiB of data stored (Authorized Support Partners provides L1, L2 support)</t>
  </si>
  <si>
    <t>RSWA-NUS-ADR-PR</t>
  </si>
  <si>
    <t>Subscription Renewal, Nutanix Unified Storage (NUS) Advanced Replication add-on Software License &amp; Production Software Support Service for 1 TiB of data stored</t>
  </si>
  <si>
    <t>RSWA-NUS-ADR-MC</t>
  </si>
  <si>
    <t>Subscription Renewal, Nutanix Unified Storage (NUS) Advanced Replication add-on Software License &amp; Mission Critical Software Support Service for 1 TiB of data stored</t>
  </si>
  <si>
    <t>Mission Critical</t>
  </si>
  <si>
    <t>RSWA-NUS-ADR-FP</t>
  </si>
  <si>
    <t>Subscription Renewal, Nutanix Unified Storage (NUS) Advanced Replication add-on Software License &amp; Federal/Stateside Production Software Support Service for 1 TiB of data stored</t>
  </si>
  <si>
    <t>RSWA-NUS-ADR-FM</t>
  </si>
  <si>
    <t>Subscription Renewal, Nutanix Unified Storage (NUS) Advanced Replication add-on Software License &amp; Federal/Stateside Mission Critical Software Support Service for 1 TiB of data stored</t>
  </si>
  <si>
    <t>RSWA-NUS-ADR-AP</t>
  </si>
  <si>
    <t>Subscription Renewal, Nutanix Unified Storage (NUS) Advanced Replication add-on Software License &amp; L3 Production Software Support Service for 1 TiB of data stored (Authorized Support Partners provides L1, L2 support)</t>
  </si>
  <si>
    <t>RSWA-NUS-ADR-AM</t>
  </si>
  <si>
    <t>Subscription Renewal, Nutanix Unified Storage (NUS) Advanced Replication add-on Software License &amp; L3 Mission Critical Software Support Service for 1 TiB of data stored (Authorized Support Partners provides L1, L2 support)</t>
  </si>
  <si>
    <t>EUC</t>
  </si>
  <si>
    <t>EUC Starter</t>
  </si>
  <si>
    <t>Users</t>
  </si>
  <si>
    <t>SWA-NCI-SEC-PR</t>
  </si>
  <si>
    <t>NCI</t>
  </si>
  <si>
    <t>Subscription, Nutanix Cloud Infrastructure (NCI) Security add-on Software License &amp; Production Software Support Service for 1 CPU Core</t>
  </si>
  <si>
    <t>NCI Security</t>
  </si>
  <si>
    <t>SWA-NCI-SEC-MC</t>
  </si>
  <si>
    <t>Subscription, Nutanix Cloud Infrastructure (NCI) Security add-on Software License &amp; Mission Critical Software Support Service for 1 CPU Core</t>
  </si>
  <si>
    <t>SWA-NCI-SEC-FP</t>
  </si>
  <si>
    <t>Subscription, Nutanix Cloud Infrastructure (NCI) Security add-on Software License &amp; Federal/Stateside Production Software Support Service for 1 CPU Core</t>
  </si>
  <si>
    <t>SWA-NCI-SEC-FM</t>
  </si>
  <si>
    <t>Subscription, Nutanix Cloud Infrastructure (NCI) Security add-on Software License &amp; Federal/Stateside Mission Critical Software Support Service for 1 CPU Core</t>
  </si>
  <si>
    <t>SWA-NCI-SEC-AP</t>
  </si>
  <si>
    <t>Subscription, Nutanix Cloud Infrastructure (NCI) Security add-on Software License &amp; L3 Production Software Support Service for 1 CPU Core (Authorized Support Partners provides L1, L2 support)</t>
  </si>
  <si>
    <t>SWA-NCI-SEC-AM</t>
  </si>
  <si>
    <t>Subscription, Nutanix Cloud Infrastructure (NCI) Security add-on Software License &amp; L3 Mission Critical Software Support Service for 1 CPU Core (Authorized Support Partners provides L1, L2 support)</t>
  </si>
  <si>
    <t>SWA-NCI-ADR-PR</t>
  </si>
  <si>
    <t>Subscription, Nutanix Cloud Infrastructure (NCI) Advanced Replication add-on Software License &amp; Production Software Support Service for 1 CPU Core</t>
  </si>
  <si>
    <t>NCI Advanced Replication</t>
  </si>
  <si>
    <t>RSW-EUC-ULT-AM</t>
  </si>
  <si>
    <t>Subscription Renewal, End User Computing (EUC) Ultimate Software License &amp; L3 Mission Critical Software Support Service for 1 User (Authorized Support Partners provides L1, L2 support)</t>
  </si>
  <si>
    <t>EUC Ultimate</t>
  </si>
  <si>
    <t>SWA-NCI-ADR-MC</t>
  </si>
  <si>
    <t>Subscription, Nutanix Cloud Infrastructure (NCI) Advanced Replication add-on Software License &amp; Mission Critical Software Support Service for 1 CPU Core</t>
  </si>
  <si>
    <t>RSW-NCP-NCM-ULT-FM</t>
  </si>
  <si>
    <t>Subscription Renewal, (included in NCP) Nutanix Cloud Manager (NCM) Ultimate Software License &amp; Federal/Stateside Mission Critical Software Support Service for 1 CPU Core</t>
  </si>
  <si>
    <t>RSW-NCP-NCM-ULT-AP</t>
  </si>
  <si>
    <t>Subscription Renewal, (included in NCP) Nutanix Cloud Manager (NCM) Ultimate Software License &amp; L3 Production Software Support Service for 1 CPU Core (Authorized Support Partners provides L1, L2 support)</t>
  </si>
  <si>
    <t>RSW-NCP-NCM-ULT-AM</t>
  </si>
  <si>
    <t>Subscription Renewal, (included in NCP) Nutanix Cloud Manager (NCM) Ultimate Software License &amp; L3 Mission Critical Software Support Service for 1 CPU Core (Authorized Support Partners provides L1, L2 support)</t>
  </si>
  <si>
    <t>HS-NCM-CM-PR</t>
  </si>
  <si>
    <t>Subscription, NCM Cost Governance as a Service including Production Support for 1 VM</t>
  </si>
  <si>
    <t>VM</t>
  </si>
  <si>
    <t>HS-NCM-SC-PR</t>
  </si>
  <si>
    <t>Subscription, NCM Security Central as a Service including Production Support for 1 VM</t>
  </si>
  <si>
    <t>RSWP-NCI-STR-PR</t>
  </si>
  <si>
    <t>Subscription Renewal, (included in the commercial bundle) Nutanix Cloud Infrastructure (NCI) Starter Software License &amp; Production Software Support Service for 1 CPU Core</t>
  </si>
  <si>
    <t>RSWP-NCI-PRO-PR</t>
  </si>
  <si>
    <t>Subscription Renewal, (included in the commercial bundle) Nutanix Cloud Infrastructure (NCI) Pro Software License &amp; Production Software Support Service for 1 CPU Core</t>
  </si>
  <si>
    <t>RSWP-NCI-ULT-PR</t>
  </si>
  <si>
    <t>Subscription Renewal, (included in the commercial bundle) Nutanix Cloud Infrastructure (NCI) Ultimate Software License &amp; Production Software Support Service for 1 CPU Core</t>
  </si>
  <si>
    <t>RSWP-NCM-STR-PR</t>
  </si>
  <si>
    <t>Subscription Renewal, (included in the commercial bundle) Nutanix Cloud Manager (NCM) Starter Software License &amp; Production Software Support Service for 1 CPU Core</t>
  </si>
  <si>
    <t>RSWP-NUS-PRO-PR</t>
  </si>
  <si>
    <t>Subscription Renewal, Promotional, Nutanix Unified Storage (NUS) Pro Software License &amp; Production Software Support Service for 1 TiB of data stored</t>
  </si>
  <si>
    <t>NUS Pro</t>
  </si>
  <si>
    <t>SW-NCP-NCM-PRO-PR</t>
  </si>
  <si>
    <t>Subscription, (included in NCP) Nutanix Cloud Manager (NCM) Pro Software License &amp; Production Software Support Service for 1 CPU Core</t>
  </si>
  <si>
    <t>NCM Pro</t>
  </si>
  <si>
    <t>SW-NCP-NCM-PRO-MC</t>
  </si>
  <si>
    <t>Subscription, (included in NCP) Nutanix Cloud Manager (NCM) Pro Software License &amp; Mission Critical Software Support Service for 1 CPU Core</t>
  </si>
  <si>
    <t>SW-NCP-NCM-PRO-FP</t>
  </si>
  <si>
    <t>Subscription, (included in NCP) Nutanix Cloud Manager (NCM) Pro Software License &amp; Federal/Stateside Production Software Support Service for 1 CPU Core</t>
  </si>
  <si>
    <t>SW-NCP-NCM-PRO-FM</t>
  </si>
  <si>
    <t>Subscription, (included in NCP) Nutanix Cloud Manager (NCM) Pro Software License &amp; Federal/Stateside Mission Critical Software Support Service for 1 CPU Core</t>
  </si>
  <si>
    <t>SW-NCP-NCM-PRO-AP</t>
  </si>
  <si>
    <t>Subscription, (included in NCP) Nutanix Cloud Manager (NCM) Pro Software License &amp; L3 Production Software Support Service for 1 CPU Core (Authorized Support Partners provides L1, L2 support)</t>
  </si>
  <si>
    <t>SW-NCP-NCM-PRO-AM</t>
  </si>
  <si>
    <t>Subscription, (included in NCP) Nutanix Cloud Manager (NCM) Pro Software License &amp; L3 Mission Critical Software Support Service for 1 CPU Core (Authorized Support Partners provides L1, L2 support)</t>
  </si>
  <si>
    <t>RSWA-NCI-D-SEC-PR</t>
  </si>
  <si>
    <t>NCI Data</t>
  </si>
  <si>
    <t>Subscription Renewal, Nutanix Cloud Infrastructure Data (NCI-D) Security add-on Software License &amp; Production Software Support Service for 1 CPU Core</t>
  </si>
  <si>
    <t>NCI Data Security</t>
  </si>
  <si>
    <t>RSWA-NCI-D-SEC-MC</t>
  </si>
  <si>
    <t>Subscription Renewal, Nutanix Cloud Infrastructure Data (NCI-D) Security add-on Software License &amp; Mission Critical Software Support Service for 1 CPU Core</t>
  </si>
  <si>
    <t>RSWA-NCI-D-SEC-FP</t>
  </si>
  <si>
    <t>Subscription Renewal, Nutanix Cloud Infrastructure Data (NCI-D) Security add-on Software License &amp; Federal/Stateside Production Software Support Service for 1 CPU Core</t>
  </si>
  <si>
    <t>RSWA-NCI-D-SEC-FM</t>
  </si>
  <si>
    <t>Subscription Renewal, Nutanix Cloud Infrastructure Data (NCI-D) Security add-on Software License &amp; Federal/Stateside Mission Critical Software Support Service for 1 CPU Core</t>
  </si>
  <si>
    <t>RSWA-NCI-D-SEC-AP</t>
  </si>
  <si>
    <t>Subscription Renewal, Nutanix Cloud Infrastructure Data (NCI-D) Security add-on Software License &amp; L3 Production Software Support Service for 1 CPU Core (Authorized Support Partners provides L1, L2 support)</t>
  </si>
  <si>
    <t>RSWA-NCI-D-SEC-AM</t>
  </si>
  <si>
    <t>Subscription Renewal, Nutanix Cloud Infrastructure Data (NCI-D) Security add-on Software License &amp; L3 Mission Critical Software Support Service for 1 CPU Core (Authorized Support Partners provides L1, L2 support)</t>
  </si>
  <si>
    <t>RSWA-NCI-D-ADR-PR</t>
  </si>
  <si>
    <t>Subscription Renewal, Nutanix Cloud Infrastructure Data (NCI-D) Advanced Replication add-on Software License &amp; Production Software Support Service for 1 CPU Core</t>
  </si>
  <si>
    <t>NCI Data Advanced Replication</t>
  </si>
  <si>
    <t>RSWA-NCI-D-ADR-MC</t>
  </si>
  <si>
    <t>Subscription Renewal, Nutanix Cloud Infrastructure Data (NCI-D) Advanced Replication add-on Software License &amp; Mission Critical Software Support Service for 1 CPU Core</t>
  </si>
  <si>
    <t>RSWA-NCI-D-ADR-FP</t>
  </si>
  <si>
    <t>Subscription Renewal, Nutanix Cloud Infrastructure Data (NCI-D) Advanced Replication add-on Software License &amp; Federal/Stateside Production Software Support Service for 1 CPU Core</t>
  </si>
  <si>
    <t>RSWA-NCI-D-ADR-FM</t>
  </si>
  <si>
    <t>Subscription Renewal, Nutanix Cloud Infrastructure Data (NCI-D) Advanced Replication add-on Software License &amp; Federal/Stateside Mission Critical Software Support Service for 1 CPU Core</t>
  </si>
  <si>
    <t>SW-NCP-NCM-ULT-PR</t>
  </si>
  <si>
    <t>Subscription, (included in NCP) Nutanix Cloud Manager (NCM) Ultimate Software License &amp; Production Software Support Service for 1 CPU Core</t>
  </si>
  <si>
    <t>RSW-NCI-ULT-AM</t>
  </si>
  <si>
    <t>Subscription Renewal, Nutanix Cloud Infrastructure (NCI) Ultimate Software License &amp; L3 Mission Critical Software Support Service for 1 CPU Core (Authorized Support Partners provides L1, L2 support)</t>
  </si>
  <si>
    <t>NCI Ultimate</t>
  </si>
  <si>
    <t>RSW-NCP-NCI-PRO-FP</t>
  </si>
  <si>
    <t>Subscription Renewal, (included in NCP) Nutanix Cloud Infrastructure (NCI) Pro Software License &amp; Federal/Stateside Production Software Support Service for 1 CPU Core</t>
  </si>
  <si>
    <t>RSW-NCP-NCI-PRO-FM</t>
  </si>
  <si>
    <t>Subscription Renewal, (included in NCP) Nutanix Cloud Infrastructure (NCI) Pro Software License &amp; Federal/Stateside Mission Critical Software Support Service for 1 CPU Core</t>
  </si>
  <si>
    <t>RSW-NCP-NCI-PRO-AP</t>
  </si>
  <si>
    <t>Subscription Renewal, (included in NCP) Nutanix Cloud Infrastructure (NCI) Pro Software License &amp; L3 Production Software Support Service for 1 CPU Core (Authorized Support Partners provides L1, L2 support)</t>
  </si>
  <si>
    <t>RSW-NCP-NCI-PRO-AM</t>
  </si>
  <si>
    <t>Subscription Renewal, (included in NCP) Nutanix Cloud Infrastructure (NCI) Pro Software License &amp; L3 Mission Critical Software Support Service for 1 CPU Core (Authorized Support Partners provides L1, L2 support)</t>
  </si>
  <si>
    <t>RSW-NCP-NCI-ULT-PR</t>
  </si>
  <si>
    <t>Subscription Renewal, (included in NCP) Nutanix Cloud Infrastructure (NCI) Ultimate Software License &amp; Production Software Support Service for 1 CPU Core</t>
  </si>
  <si>
    <t>RSW-NCP-NCI-ULT-MC</t>
  </si>
  <si>
    <t>Subscription Renewal, (included in NCP) Nutanix Cloud Infrastructure (NCI) Ultimate Software License &amp; Mission Critical Software Support Service for 1 CPU Core</t>
  </si>
  <si>
    <t>RSW-NCP-NCI-ULT-FP</t>
  </si>
  <si>
    <t>Subscription Renewal, (included in NCP) Nutanix Cloud Infrastructure (NCI) Ultimate Software License &amp; Federal/Stateside Production Software Support Service for 1 CPU Core</t>
  </si>
  <si>
    <t>RSW-NCP-NCI-ULT-FM</t>
  </si>
  <si>
    <t>Subscription Renewal, (included in NCP) Nutanix Cloud Infrastructure (NCI) Ultimate Software License &amp; Federal/Stateside Mission Critical Software Support Service for 1 CPU Core</t>
  </si>
  <si>
    <t>RSW-NCP-NCI-ULT-AP</t>
  </si>
  <si>
    <t>Subscription Renewal, (included in NCP) Nutanix Cloud Infrastructure (NCI) Ultimate Software License &amp; L3 Production Software Support Service for 1 CPU Core (Authorized Support Partners provides L1, L2 support)</t>
  </si>
  <si>
    <t>RSW-NCP-NCI-ULT-AM</t>
  </si>
  <si>
    <t>Subscription Renewal, (included in NCP) Nutanix Cloud Infrastructure (NCI) Ultimate Software License &amp; L3 Mission Critical Software Support Service for 1 CPU Core (Authorized Support Partners provides L1, L2 support)</t>
  </si>
  <si>
    <t>SW-NDB-PR</t>
  </si>
  <si>
    <t>NUTANIX DATABASE SERVICE</t>
  </si>
  <si>
    <t>Subscription, Nutanix Database Service (NDB) Software License &amp; Production Software Support Service per vCPU when deployed as an add-on to a pre-existing NCI cluster, or per physical Core when deployed as a full stack dedicated NDB cluster. Standalone deployment requires all cores to be licensed and includes NCI Ultimate features.</t>
  </si>
  <si>
    <t>Nutanix Database Service</t>
  </si>
  <si>
    <t>SW-NDB-MC</t>
  </si>
  <si>
    <t>Subscription, Nutanix Database Service (NDB) Software License &amp; Mission Critical Software Support Service per vCPU when deployed as an add-on to a pre-existing NCI cluster, or per physical Core when deployed as a full stack dedicated NDB cluster. Standalone deployment requires all cores to be licensed and includes NCI Ultimate features.</t>
  </si>
  <si>
    <t>SW-NDB-FP</t>
  </si>
  <si>
    <t>Subscription, Nutanix Database Service (NDB) Software License &amp; Federal/Stateside Production Software Support Service per vCPU when deployed as an add-on to a pre-existing NCI cluster, or per physical Core when deployed as a full stack dedicated NDB cluster. Standalone deployment requires all cores to be licensed and includes NCI Ultimate features.</t>
  </si>
  <si>
    <t>SW-NDB-FM</t>
  </si>
  <si>
    <t>Subscription, Nutanix Database Service (NDB) Software License &amp; Federal/Stateside Mission Critical Software Support Service per vCPU when deployed as an add-on to a pre-existing NCI cluster, or per physical Core when deployed as a full stack dedicated NDB cluster. Standalone deployment requires all cores to be licensed and includes NCI Ultimate features.</t>
  </si>
  <si>
    <t>RSW-NDB-PR</t>
  </si>
  <si>
    <t>Subscription Renewal, Nutanix Database Service (NDB) Software License &amp; Production Software Support Service per vCPU when deployed as an add-on to a pre-existing NCI cluster, or per physical core when deployed as a full stack dedicated NDB cluster. Standalone deployment requires all cores to be licensed and includes NCI Ultimate features.</t>
  </si>
  <si>
    <t>RSW-NDB-MC</t>
  </si>
  <si>
    <t>Subscription Renewal, Nutanix Database Service (NDB) Software License &amp; Mission Critical Software Support Service per vCPU when deployed as an add-on to a pre-existing NCI cluster, or per physical core when deployed as a full stack dedicated NDB cluster. Standalone deployment requires all cores to be licensed and includes NCI Ultimate features.</t>
  </si>
  <si>
    <t>RSW-NDB-FP</t>
  </si>
  <si>
    <t>Subscription Renewal, Nutanix Database Service (NDB) Software License &amp; Federal/Stateside Production Software Support Service per vCPU when deployed as an add-on to a pre-existing NCI cluster, or per physical core when deployed as a full stack dedicated NDB cluster. Standalone deployment requires all cores to be licensed and includes NCI Ultimate features.</t>
  </si>
  <si>
    <t>RSW-NDB-FM</t>
  </si>
  <si>
    <t>Subscription Renewal, Nutanix Database Service (NDB) Software License &amp; Federal/Stateside Mission Critical Software Support Service per vCPU when deployed as an add-on to a pre-existing NCI cluster, or per physical core when deployed as a full stack dedicated NDB cluster. Standalone deployment requires all cores to be licensed and includes NCI Ultimate features.</t>
  </si>
  <si>
    <t>SW-NCP-NCM-ULT-MC</t>
  </si>
  <si>
    <t>Subscription, (included in NCP) Nutanix Cloud Manager (NCM) Ultimate Software License &amp; Mission Critical Software Support Service for 1 CPU Core</t>
  </si>
  <si>
    <t>SW-NCP-NCM-ULT-FP</t>
  </si>
  <si>
    <t>Subscription, (included in NCP) Nutanix Cloud Manager (NCM) Ultimate Software License &amp; Federal/Stateside Production Software Support Service for 1 CPU Core</t>
  </si>
  <si>
    <t>SW-NCP-NCM-ULT-FM</t>
  </si>
  <si>
    <t>Subscription, (included in NCP) Nutanix Cloud Manager (NCM) Ultimate Software License &amp; Federal/Stateside Mission Critical Software Support Service for 1 CPU Core</t>
  </si>
  <si>
    <t>SW-NCP-NCM-ULT-AP</t>
  </si>
  <si>
    <t>Subscription, (included in NCP) Nutanix Cloud Manager (NCM) Ultimate Software License &amp; L3 Production Software Support Service for 1 CPU Core (Authorized Support Partners provides L1, L2 support)</t>
  </si>
  <si>
    <t>SW-NCP-NCM-ULT-AM</t>
  </si>
  <si>
    <t>Subscription, (included in NCP) Nutanix Cloud Manager (NCM) Ultimate Software License &amp; L3 Mission Critical Software Support Service for 1 CPU Core (Authorized Support Partners provides L1, L2 support)</t>
  </si>
  <si>
    <t>RSW-NCI-D-STR-PR</t>
  </si>
  <si>
    <t>Subscription Renewal, Nutanix Cloud Infrastructure Data (NCI-D) Starter Software License &amp; Production Software Support Service for 1 CPU Core</t>
  </si>
  <si>
    <t>NCI Data Starter</t>
  </si>
  <si>
    <t>RSW-NCI-D-STR-MC</t>
  </si>
  <si>
    <t>Subscription Renewal, Nutanix Cloud Infrastructure Data (NCI-D) Starter Software License &amp; Mission Critical Software Support Service for 1 CPU Core</t>
  </si>
  <si>
    <t>RSW-NCI-D-STR-FP</t>
  </si>
  <si>
    <t>Subscription Renewal, Nutanix Cloud Infrastructure Data (NCI-D) Starter Software License &amp; Federal/Stateside Production Software Support Service for 1 CPU Core</t>
  </si>
  <si>
    <t>RSW-NCI-D-STR-FM</t>
  </si>
  <si>
    <t>Subscription Renewal, Nutanix Cloud Infrastructure Data (NCI-D) Starter Software License &amp; Federal/Stateside Mission Critical Software Support Service for 1 CPU Core</t>
  </si>
  <si>
    <t>RSW-NCI-D-STR-AP</t>
  </si>
  <si>
    <t>Subscription Renewal, Nutanix Cloud Infrastructure Data (NCI-D) Starter Software License &amp; L3 Production Software Support Service for 1 CPU Core (Authorized Support Partners provides L1, L2 support)</t>
  </si>
  <si>
    <t>RSW-NCI-D-STR-AM</t>
  </si>
  <si>
    <t>Subscription Renewal, Nutanix Cloud Infrastructure Data (NCI-D) Starter Software License &amp; L3 Mission Critical Software Support Service for 1 CPU Core (Authorized Support Partners provides L1, L2 support)</t>
  </si>
  <si>
    <t>RSW-NCI-D-PRO-PR</t>
  </si>
  <si>
    <t>Subscription Renewal, Nutanix Cloud Infrastructure Data (NCI-D) Pro Software License &amp; Production Software Support Service for 1 CPU Core</t>
  </si>
  <si>
    <t>NCI Data Pro</t>
  </si>
  <si>
    <t>RSW-NCI-D-PRO-MC</t>
  </si>
  <si>
    <t>Subscription Renewal, Nutanix Cloud Infrastructure Data (NCI-D) Pro Software License &amp; Mission Critical Software Support Service for 1 CPU Core</t>
  </si>
  <si>
    <t>RSW-NCI-D-PRO-FP</t>
  </si>
  <si>
    <t>Subscription Renewal, Nutanix Cloud Infrastructure Data (NCI-D) Pro Software License &amp; Federal/Stateside Production Software Support Service for 1 CPU Core</t>
  </si>
  <si>
    <t>RSW-NCI-D-PRO-FM</t>
  </si>
  <si>
    <t>Subscription Renewal, Nutanix Cloud Infrastructure Data (NCI-D) Pro Software License &amp; Federal/Stateside Mission Critical Software Support Service for 1 CPU Core</t>
  </si>
  <si>
    <t>RSW-NCI-D-PRO-AP</t>
  </si>
  <si>
    <t>Subscription Renewal, Nutanix Cloud Infrastructure Data (NCI-D) Pro Software License &amp; L3 Production Software Support Service for 1 CPU Core (Authorized Support Partners provides L1, L2 support)</t>
  </si>
  <si>
    <t>RSW-NCI-D-PRO-AM</t>
  </si>
  <si>
    <t>Subscription Renewal, Nutanix Cloud Infrastructure Data (NCI-D) Pro Software License &amp; L3 Mission Critical Software Support Service for 1 CPU Core (Authorized Support Partners provides L1, L2 support)</t>
  </si>
  <si>
    <t>RSW-NCI-D-ULT-PR</t>
  </si>
  <si>
    <t>Subscription Renewal, Nutanix Cloud Infrastructure Data (NCI-D) Ultimate Software License &amp; Production Software Support Service for 1 CPU Core</t>
  </si>
  <si>
    <t>NCI Data Ultimate</t>
  </si>
  <si>
    <t>RSW-NCI-D-ULT-MC</t>
  </si>
  <si>
    <t>Subscription Renewal, Nutanix Cloud Infrastructure Data (NCI-D) Ultimate Software License &amp; Mission Critical Software Support Service for 1 CPU Core</t>
  </si>
  <si>
    <t>RSW-NCI-D-ULT-FP</t>
  </si>
  <si>
    <t>Subscription Renewal, Nutanix Cloud Infrastructure Data (NCI-D) Ultimate Software License &amp; Federal/Stateside Production Software Support Service for 1 CPU Core</t>
  </si>
  <si>
    <t>RSW-NCI-D-ULT-FM</t>
  </si>
  <si>
    <t>Subscription Renewal, Nutanix Cloud Infrastructure Data (NCI-D) Ultimate Software License &amp; Federal/Stateside Mission Critical Software Support Service for 1 CPU Core</t>
  </si>
  <si>
    <t>RSW-NCI-D-ULT-AP</t>
  </si>
  <si>
    <t>Subscription Renewal, Nutanix Cloud Infrastructure Data (NCI-D) Ultimate Software License &amp; L3 Production Software Support Service for 1 CPU Core (Authorized Support Partners provides L1, L2 support)</t>
  </si>
  <si>
    <t>RSW-NCI-D-ULT-AM</t>
  </si>
  <si>
    <t>Subscription Renewal, Nutanix Cloud Infrastructure Data (NCI-D) Ultimate Software License &amp; L3 Mission Critical Software Support Service for 1 CPU Core (Authorized Support Partners provides L1, L2 support)</t>
  </si>
  <si>
    <t>RSW-NCM-STR-PR</t>
  </si>
  <si>
    <t>Subscription Renewal, Nutanix Cloud Manager (NCM) Starter Software License &amp; Production Software Support Service for 1 CPU Core</t>
  </si>
  <si>
    <t>NCM Starter</t>
  </si>
  <si>
    <t>RSW-NCM-STR-MC</t>
  </si>
  <si>
    <t>Subscription Renewal, Nutanix Cloud Manager (NCM) Starter Software License &amp; Mission Critical Software Support Service for 1 CPU Core</t>
  </si>
  <si>
    <t>RSW-NCM-STR-FP</t>
  </si>
  <si>
    <t>Subscription Renewal, Nutanix Cloud Manager (NCM) Starter Software License &amp; Federal/Stateside Production Software Support Service for 1 CPU Core</t>
  </si>
  <si>
    <t>RSW-NCM-STR-FM</t>
  </si>
  <si>
    <t>Subscription Renewal, Nutanix Cloud Manager (NCM) Starter Software License &amp; Federal/Stateside Mission Critical Software Support Service for 1 CPU Core</t>
  </si>
  <si>
    <t>RSW-NCM-STR-AP</t>
  </si>
  <si>
    <t>Subscription Renewal, Nutanix Cloud Manager (NCM) Starter Software License &amp; L3 Production Software Support Service for 1 CPU Core (Authorized Support Partners provides L1, L2 support)</t>
  </si>
  <si>
    <t>RSW-NCM-STR-AM</t>
  </si>
  <si>
    <t>Subscription Renewal, Nutanix Cloud Manager (NCM) Starter Software License &amp; L3 Mission Critical Software Support Service for 1 CPU Core (Authorized Support Partners provides L1, L2 support)</t>
  </si>
  <si>
    <t>RSW-NCM-PRO-PR</t>
  </si>
  <si>
    <t>Subscription Renewal, Nutanix Cloud Manager (NCM) Pro Software License &amp; Production Software Support Service for 1 CPU Core</t>
  </si>
  <si>
    <t>RSW-NCM-PRO-MC</t>
  </si>
  <si>
    <t>Subscription Renewal, Nutanix Cloud Manager (NCM) Pro Software License &amp; Mission Critical Software Support Service for 1 CPU Core</t>
  </si>
  <si>
    <t>RSW-NCM-PRO-FP</t>
  </si>
  <si>
    <t>Subscription Renewal, Nutanix Cloud Manager (NCM) Pro Software License &amp; Federal/Stateside Production Software Support Service for 1 CPU Core</t>
  </si>
  <si>
    <t>RSW-NCM-PRO-FM</t>
  </si>
  <si>
    <t>Subscription Renewal, Nutanix Cloud Manager (NCM) Pro Software License &amp; Federal/Stateside Mission Critical Software Support Service for 1 CPU Core</t>
  </si>
  <si>
    <t>RSW-NCM-PRO-AP</t>
  </si>
  <si>
    <t>Subscription Renewal, Nutanix Cloud Manager (NCM) Pro Software License &amp; L3 Production Software Support Service for 1 CPU Core (Authorized Support Partners provides L1, L2 support)</t>
  </si>
  <si>
    <t>RSW-NCM-PRO-AM</t>
  </si>
  <si>
    <t>Subscription Renewal, Nutanix Cloud Manager (NCM) Pro Software License &amp; L3 Mission Critical Software Support Service for 1 CPU Core (Authorized Support Partners provides L1, L2 support)</t>
  </si>
  <si>
    <t>RSW-NCM-ULT-PR</t>
  </si>
  <si>
    <t>Subscription Renewal, Nutanix Cloud Manager (NCM) Ultimate Software License &amp; Production Software Support Service for 1 CPU Core</t>
  </si>
  <si>
    <t>RSW-NCM-ULT-MC</t>
  </si>
  <si>
    <t>Subscription Renewal, Nutanix Cloud Manager (NCM) Ultimate Software License &amp; Mission Critical Software Support Service for 1 CPU Core</t>
  </si>
  <si>
    <t>RSWP-NCI-STR-AP</t>
  </si>
  <si>
    <t>Subscription Renewal, (included in the commercial bundle) Nutanix Cloud Infrastructure (NCI) Starter Software License &amp; L3 Production Software Support Service for 1 CPU Core (Authorized Support Partners provides L1, L2 support)</t>
  </si>
  <si>
    <t>RSWP-NCI-PRO-AP</t>
  </si>
  <si>
    <t>Subscription Renewal, (included in the commercial bundle) Nutanix Cloud Infrastructure (NCI) Pro Software License &amp; L3 Production Software Support Service for 1 CPU Core (Authorized Support Partners provides L1, L2 support)</t>
  </si>
  <si>
    <t>RSWP-NCI-ULT-AP</t>
  </si>
  <si>
    <t>Subscription Renewal, (included in the commercial bundle) Nutanix Cloud Infrastructure (NCI) Ultimate Software License &amp; L3 Production Software Support Service for 1 CPU Core (Authorized Support Partners provides L1, L2 support)</t>
  </si>
  <si>
    <t>RSWP-NCM-STR-AP</t>
  </si>
  <si>
    <t>Subscription Renewal, (included in the commercial bundle) Nutanix Cloud Manager (NCM) Starter Software License &amp; L3 Production Software Support Service for 1 CPU Core (Authorized Support Partners provides L1, L2 support)</t>
  </si>
  <si>
    <t>RSWP-NUS-PRO-AP</t>
  </si>
  <si>
    <t>SW-NCI-E-STR-AM</t>
  </si>
  <si>
    <t>NCI Edge</t>
  </si>
  <si>
    <t>Subscription, Nutanix Cloud Infrastructure (NCI) Starter Software License for Edge sites &amp; L3 Mission Critical Software Support Service for 1 VM (Authorized Service Provider provides L1, L2 support)</t>
  </si>
  <si>
    <t>NCI Edge Starter</t>
  </si>
  <si>
    <t>SW-NCI-E-STR-AP</t>
  </si>
  <si>
    <t>Subscription, Nutanix Cloud Infrastructure (NCI) Starter Software License for Edge sites &amp; L3 Production Software Support Service for 1 VM (Authorized Service Provider provides L1, L2 support)</t>
  </si>
  <si>
    <t>SW-NCI-E-STR-FM</t>
  </si>
  <si>
    <t>Subscription, Nutanix Cloud Infrastructure (NCI) Starter Software License for Edge sites &amp; Federal/Stateside Mission Critical Software Support Service for 1 VM</t>
  </si>
  <si>
    <t>SW-NCI-E-STR-FP</t>
  </si>
  <si>
    <t>Subscription, Nutanix Cloud Infrastructure (NCI) Starter Software License for Edge sites &amp; Federal/Stateside Production Software Support Service for 1 VM</t>
  </si>
  <si>
    <t>SW-NCI-E-STR-MC</t>
  </si>
  <si>
    <t>Subscription, Nutanix Cloud Infrastructure (NCI) Starter Software License for Edge sites &amp; Mission Critical Software Support Service for 1 VM</t>
  </si>
  <si>
    <t>SW-NCI-E-STR-PR</t>
  </si>
  <si>
    <t>Subscription, Nutanix Cloud Infrastructure (NCI) Starter Software License for Edge sites &amp; Production Software Support Service for 1 VM</t>
  </si>
  <si>
    <t>SW-NCI-E-PRO-AM</t>
  </si>
  <si>
    <t>Subscription, Nutanix Cloud Infrastructure (NCI) Pro Software License for Edge sites &amp; L3 Mission Critical Software Support Service for 1 VM (Authorized Service Provider provides L1, L2 support)</t>
  </si>
  <si>
    <t>NCI Edge Pro</t>
  </si>
  <si>
    <t>SW-NCI-E-PRO-AP</t>
  </si>
  <si>
    <t>Subscription, Nutanix Cloud Infrastructure (NCI) Pro Software License for Edge sites &amp; L3 Production Software Support Service for 1 VM (Authorized Service Provider provides L1, L2 support)</t>
  </si>
  <si>
    <t>SW-NCI-E-PRO-FM</t>
  </si>
  <si>
    <t>Subscription, Nutanix Cloud Infrastructure (NCI) Pro Software License for Edge sites &amp; Federal/Stateside Mission Critical Software Support Service for 1 VM</t>
  </si>
  <si>
    <t>SW-NCI-E-PRO-FP</t>
  </si>
  <si>
    <t>Subscription, Nutanix Cloud Infrastructure (NCI) Pro Software License for Edge sites &amp; Federal/Stateside Production Software Support Service for 1 VM</t>
  </si>
  <si>
    <t>SW-NCI-E-PRO-MC</t>
  </si>
  <si>
    <t>Subscription, Nutanix Cloud Infrastructure (NCI) Pro Software License for Edge sites &amp; Mission Critical Software Support Service for 1 VM</t>
  </si>
  <si>
    <t>SW-NCI-E-PRO-PR</t>
  </si>
  <si>
    <t>Subscription, Nutanix Cloud Infrastructure (NCI) Pro Software License for Edge sites &amp; Production Software Support Service for 1 VM</t>
  </si>
  <si>
    <t>SW-NCI-E-ULT-AM</t>
  </si>
  <si>
    <t>Subscription, Nutanix Cloud Infrastructure (NCI) Ultimate Software License for Edge sites &amp; L3 Mission Critical Software Support Service for 1 VM (Authorized Service Provider provides L1, L2 support)</t>
  </si>
  <si>
    <t>NCI Edge Ultimate</t>
  </si>
  <si>
    <t>SW-NCI-E-ULT-AP</t>
  </si>
  <si>
    <t>Subscription, Nutanix Cloud Infrastructure (NCI) Ultimate Software License for Edge sites &amp; L3 Production Software Support Service for 1 VM (Authorized Service Provider provides L1, L2 support)</t>
  </si>
  <si>
    <t>SW-NCI-E-ULT-FM</t>
  </si>
  <si>
    <t>Subscription, Nutanix Cloud Infrastructure (NCI) Ultimate Software License for Edge sites &amp; Federal/Stateside Mission Critical Software Support Service for 1 VM</t>
  </si>
  <si>
    <t>SW-NCI-E-ULT-FP</t>
  </si>
  <si>
    <t>Subscription, Nutanix Cloud Infrastructure (NCI) Ultimate Software License for Edge sites &amp; Federal/Stateside Production Software Support Service for 1 VM</t>
  </si>
  <si>
    <t>SW-NCI-E-ULT-MC</t>
  </si>
  <si>
    <t>Subscription, Nutanix Cloud Infrastructure (NCI) Ultimate Software License for Edge sites &amp; Mission Critical Software Support Service for 1 VM</t>
  </si>
  <si>
    <t>SW-NCI-E-ULT-PR</t>
  </si>
  <si>
    <t>Subscription, Nutanix Cloud Infrastructure (NCI) Ultimate Software License for Edge sites &amp; Production Software Support Service for 1 VM</t>
  </si>
  <si>
    <t>RSW-NCI-E-STR-AM</t>
  </si>
  <si>
    <t>Subscription Renewal, Nutanix Cloud Infrastructure (NCI) Starter Software License for Edge sites &amp; L3 Mission Critical Software Support Service for 1 VM (Authorized Service Provider provides L1, L2 support)</t>
  </si>
  <si>
    <t>RSW-NCI-E-STR-AP</t>
  </si>
  <si>
    <t>Subscription Renewal, Nutanix Cloud Infrastructure (NCI) Starter Software License for Edge sites &amp; L3 Production Software Support Service for 1 VM (Authorized Service Provider provides L1, L2 support)</t>
  </si>
  <si>
    <t>RSW-NCI-E-STR-FM</t>
  </si>
  <si>
    <t>Subscription Renewal, Nutanix Cloud Infrastructure (NCI) Starter Software License for Edge sites &amp; Federal/Stateside Mission Critical Software Support Service for 1 VM</t>
  </si>
  <si>
    <t>RSW-NCI-E-STR-FP</t>
  </si>
  <si>
    <t>Subscription Renewal, Nutanix Cloud Infrastructure (NCI) Starter Software License for Edge sites &amp; Federal/Stateside Production Software Support Service for 1 VM</t>
  </si>
  <si>
    <t>RSW-NCI-E-STR-MC</t>
  </si>
  <si>
    <t>Subscription Renewal, Nutanix Cloud Infrastructure (NCI) Starter Software License for Edge sites &amp; Mission Critical Software Support Service for 1 VM</t>
  </si>
  <si>
    <t>RSW-NCI-E-STR-PR</t>
  </si>
  <si>
    <t>Subscription Renewal, Nutanix Cloud Infrastructure (NCI) Starter Software License for Edge sites &amp; Production Software Support Service for 1 VM</t>
  </si>
  <si>
    <t>RSW-NCI-E-PRO-AM</t>
  </si>
  <si>
    <t>Subscription Renewal, Nutanix Cloud Infrastructure (NCI) Pro Software License for Edge sites &amp; L3 Mission Critical Software Support Service for 1 VM (Authorized Service Provider provides L1, L2 support)</t>
  </si>
  <si>
    <t>RSW-NCI-E-PRO-AP</t>
  </si>
  <si>
    <t>Subscription Renewal, Nutanix Cloud Infrastructure (NCI) Pro Software License for Edge sites &amp; L3 Production Software Support Service for 1 VM (Authorized Service Provider provides L1, L2 support)</t>
  </si>
  <si>
    <t>RSW-NCI-E-PRO-FM</t>
  </si>
  <si>
    <t>Subscription Renewal, Nutanix Cloud Infrastructure (NCI) Pro Software License for Edge sites &amp; Federal/Stateside Mission Critical Software Support Service for 1 VM</t>
  </si>
  <si>
    <t>RSW-NCI-E-PRO-FP</t>
  </si>
  <si>
    <t>Subscription Renewal, Nutanix Cloud Infrastructure (NCI) Pro Software License for Edge sites &amp; Federal/Stateside Production Software Support Service for 1 VM</t>
  </si>
  <si>
    <t>RSW-NCI-E-PRO-MC</t>
  </si>
  <si>
    <t>Subscription Renewal, Nutanix Cloud Infrastructure (NCI) Pro Software License for Edge sites &amp; Mission Critical Software Support Service for 1 VM</t>
  </si>
  <si>
    <t>RSW-NCI-E-PRO-PR</t>
  </si>
  <si>
    <t>Subscription Renewal, Nutanix Cloud Infrastructure (NCI) Pro Software License for Edge sites &amp; Production Software Support Service for 1 VM</t>
  </si>
  <si>
    <t>RSW-NCI-E-ULT-AM</t>
  </si>
  <si>
    <t>Subscription Renewal, Nutanix Cloud Infrastructure (NCI) Ultimate Software License for Edge sites &amp; L3 Mission Critical Software Support Service for 1 VM (Authorized Service Provider provides L1, L2 support)</t>
  </si>
  <si>
    <t>RSW-NCI-E-ULT-AP</t>
  </si>
  <si>
    <t>Subscription Renewal, Nutanix Cloud Infrastructure (NCI) Ultimate Software License for Edge sites &amp; L3 Production Software Support Service for 1 VM (Authorized Service Provider provides L1, L2 support)</t>
  </si>
  <si>
    <t>RSW-NCI-E-ULT-FM</t>
  </si>
  <si>
    <t>Subscription Renewal, Nutanix Cloud Infrastructure (NCI) Ultimate Software License for Edge sites &amp; Federal/Stateside Mission Critical Software Support Service for 1 VM</t>
  </si>
  <si>
    <t>RSW-NCI-E-ULT-FP</t>
  </si>
  <si>
    <t>Subscription Renewal, Nutanix Cloud Infrastructure (NCI) Ultimate Software License for Edge sites &amp; Federal/Stateside Production Software Support Service for 1 VM</t>
  </si>
  <si>
    <t>RSW-NCI-E-ULT-MC</t>
  </si>
  <si>
    <t>Subscription Renewal, Nutanix Cloud Infrastructure (NCI) Ultimate Software License for Edge sites &amp; Mission Critical Software Support Service for 1 VM</t>
  </si>
  <si>
    <t>RSW-NCI-E-ULT-PR</t>
  </si>
  <si>
    <t>Subscription Renewal, Nutanix Cloud Infrastructure (NCI) Ultimate Software License for Edge sites &amp; Production Software Support Service for 1 VM</t>
  </si>
  <si>
    <t>SWA-NCM-SS-PR</t>
  </si>
  <si>
    <t>Subscription, NCM Self-Service Software License add-on to NCM for managing VMs in public cloud &amp; Production Software Support Service for 1 VM</t>
  </si>
  <si>
    <t>NCM Self-Service Addon for Public Cloud</t>
  </si>
  <si>
    <t>SWA-NCM-SS-MC</t>
  </si>
  <si>
    <t>Subscription, NCM Self-Service Software License add-on to NCM for managing VMs in public cloud &amp; Mission Critical Software Support Service for 1 VM</t>
  </si>
  <si>
    <t>SWA-NCM-SS-FP</t>
  </si>
  <si>
    <t>Subscription, NCM Self-Service Software License add-on to NCM for managing VMs in public cloud &amp; Federal/Stateside Production Software Support Service for 1 VM</t>
  </si>
  <si>
    <t>SWA-NCM-SS-FM</t>
  </si>
  <si>
    <t>Subscription, NCM Self-Service Software License add-on to NCM for managing VMs in public cloud &amp; Federal/Stateside Mission Critical Software Support Service for 1 VM</t>
  </si>
  <si>
    <t>SWA-NCM-SS-AP</t>
  </si>
  <si>
    <t>Subscription, NCM Self-Service Software License add-on to NCM for managing VMs in public cloud &amp; L3 Production Software Support Service for 1 VM (Authorized Service Provider provides L1, L2 support)</t>
  </si>
  <si>
    <t>SWA-NCM-SS-AM</t>
  </si>
  <si>
    <t>Subscription, NCM Self-Service Software License add-on to NCM for managing VMs in public cloud &amp; L3 Mission Critical Software Support Service for 1 VM (Authorized Service Provider provides L1, L2 support)</t>
  </si>
  <si>
    <t>RSWA-NCM-SS-PR</t>
  </si>
  <si>
    <t>Subscription Renewal, NCM Self-Service Software License add-on to NCM for managing VMs in public cloud &amp; Production Software Support Service for 1 VM</t>
  </si>
  <si>
    <t>RSWA-NCM-SS-MC</t>
  </si>
  <si>
    <t>Subscription Renewal, NCM Self-Service Software License add-on to NCM for managing VMs in public cloud &amp; Mission Critical Software Support Service for 1 VM</t>
  </si>
  <si>
    <t>RSWA-NCM-SS-FP</t>
  </si>
  <si>
    <t>Subscription Renewal, NCM Self-Service Software License add-on to NCM for managing VMs in public cloud &amp; Federal/Stateside Production Software Support Service for 1 VM</t>
  </si>
  <si>
    <t>RSWA-NCM-SS-FM</t>
  </si>
  <si>
    <t>Subscription Renewal, NCM Self-Service Software License add-on to NCM for managing VMs in public cloud &amp; Federal/Stateside Mission Critical Software Support Service for 1 VM</t>
  </si>
  <si>
    <t>RSWA-NCM-SS-AP</t>
  </si>
  <si>
    <t>Subscription Renewal, NCM Self-Service Software License add-on to NCM for managing VMs in public cloud &amp; L3 Production Software Support Service for 1 VM (Authorized Service Provider provides L1, L2 support)</t>
  </si>
  <si>
    <t>RSWA-NCM-SS-AM</t>
  </si>
  <si>
    <t>Subscription Renewal, NCM Self-Service Software License add-on to NCM for managing VMs in public cloud &amp; L3 Mission Critical Software Support Service for 1 VM (Authorized Service Provider provides L1, L2 support)</t>
  </si>
  <si>
    <t>RSW-EUC-H-STR-AM</t>
  </si>
  <si>
    <t>EUC HS</t>
  </si>
  <si>
    <t>Subscription Renewal, End User Computing (EUC) Starter Software License for Epic Hyperspace &amp; L3 Mission Critical Software Support Service for 1 Users (Authorized Service Provider provides L1, L2 support)</t>
  </si>
  <si>
    <t>EUC HS Starter</t>
  </si>
  <si>
    <t>RSW-EUC-H-STR-AP</t>
  </si>
  <si>
    <t>Subscription Renewal, End User Computing (EUC) Starter Software License for Epic Hyperspace &amp; L3 Production Software Support Service for 1 Users (Authorized Service Provider provides L1, L2 support)</t>
  </si>
  <si>
    <t>RSW-EUC-H-STR-FM</t>
  </si>
  <si>
    <t>Subscription Renewal, End User Computing (EUC) Starter Software License for Epic Hyperspace &amp; Federal/Stateside Mission Critical Software Support Service for 1 Users</t>
  </si>
  <si>
    <t>EUC HS Pro</t>
  </si>
  <si>
    <t>EUC HS Ultimate</t>
  </si>
  <si>
    <t>RSW-EUC-H-STR-FP</t>
  </si>
  <si>
    <t>Subscription Renewal, End User Computing (EUC) Starter Software License for Epic Hyperspace &amp; Federal/Stateside Production Software Support Service for 1 Users</t>
  </si>
  <si>
    <t>RSW-EUC-H-STR-MC</t>
  </si>
  <si>
    <t>Subscription Renewal, End User Computing (EUC) Starter Software License for Epic Hyperspace &amp; Mission Critical Software Support Service for 1 Users</t>
  </si>
  <si>
    <t>RSW-EUC-H-STR-PR</t>
  </si>
  <si>
    <t>Subscription Renewal, End User Computing (EUC) Starter Software License for Epic Hyperspace &amp; Production Software Support Service for 1 Users</t>
  </si>
  <si>
    <t>RSW-EUC-H-PRO-AM</t>
  </si>
  <si>
    <t>Subscription Renewal, End User Computing (EUC) Pro Software License for Epic Hyperspace &amp; L3 Mission Critical Software Support Service for 1 Users (Authorized Service Provider provides L1, L2 support)</t>
  </si>
  <si>
    <t>RSW-EUC-H-PRO-AP</t>
  </si>
  <si>
    <t>Subscription Renewal, End User Computing (EUC) Pro Software License for Epic Hyperspace &amp; L3 Production Software Support Service for 1 Users (Authorized Service Provider provides L1, L2 support)</t>
  </si>
  <si>
    <t>RSW-EUC-H-PRO-FM</t>
  </si>
  <si>
    <t>Subscription Renewal, End User Computing (EUC) Pro Software License for Epic Hyperspace &amp; Federal/Stateside Mission Critical Software Support Service for 1 Users</t>
  </si>
  <si>
    <t>RSW-EUC-H-PRO-FP</t>
  </si>
  <si>
    <t>Subscription Renewal, End User Computing (EUC) Pro Software License for Epic Hyperspace &amp; Federal/Stateside Production Software Support Service for 1 Users</t>
  </si>
  <si>
    <t>RSW-EUC-H-PRO-MC</t>
  </si>
  <si>
    <t>Subscription Renewal, End User Computing (EUC) Pro Software License for Epic Hyperspace &amp; Mission Critical Software Support Service for 1 Users</t>
  </si>
  <si>
    <t>RSW-EUC-H-PRO-PR</t>
  </si>
  <si>
    <t>Subscription Renewal, End User Computing (EUC) Pro Software License for Epic Hyperspace &amp; Production Software Support Service for 1 Users</t>
  </si>
  <si>
    <t>RSW-EUC-H-ULT-AM</t>
  </si>
  <si>
    <t>Subscription Renewal, End User Computing (EUC) Ultimate Software License for Epic Hyperspace &amp; L3 Mission Critical Software Support Service for 1 Users (Authorized Service Provider provides L1, L2 support)</t>
  </si>
  <si>
    <t>RSW-EUC-H-ULT-AP</t>
  </si>
  <si>
    <t>Subscription Renewal, End User Computing (EUC) Ultimate Software License for Epic Hyperspace &amp; L3 Production Software Support Service for 1 Users (Authorized Service Provider provides L1, L2 support)</t>
  </si>
  <si>
    <t>RSW-EUC-H-ULT-FM</t>
  </si>
  <si>
    <t>Subscription Renewal, End User Computing (EUC) Ultimate Software License for Epic Hyperspace &amp; Federal/Stateside Mission Critical Software Support Service for 1 Users</t>
  </si>
  <si>
    <t>RSW-EUC-H-ULT-FP</t>
  </si>
  <si>
    <t>Subscription Renewal, End User Computing (EUC) Ultimate Software License for Epic Hyperspace &amp; Federal/Stateside Production Software Support Service for 1 Users</t>
  </si>
  <si>
    <t>RSW-EUC-H-ULT-MC</t>
  </si>
  <si>
    <t>Subscription Renewal, End User Computing (EUC) Ultimate Software License for Epic Hyperspace &amp; Mission Critical Software Support Service for 1 Users</t>
  </si>
  <si>
    <t>RSW-EUC-H-ULT-PR</t>
  </si>
  <si>
    <t>Subscription Renewal, End User Computing (EUC) Ultimate Software License for Epic Hyperspace &amp; Production Software Support Service for 1 Users</t>
  </si>
  <si>
    <t>RS-NX-G9-SW-NCI-PRO-FP</t>
  </si>
  <si>
    <t>Subscription Renewal, Federal/Stateside Production Software Support Service for Nutanix Cloud Infrastructure (NCI) Pro LoD Software License for 1 CPU Core for NX G9 Platform</t>
  </si>
  <si>
    <t>NCI Pro</t>
  </si>
  <si>
    <t>RS-NX-G9-SW-NCI-PRO-FM</t>
  </si>
  <si>
    <t>Subscription Renewal, Federal/Stateside Mission Critical Software Support Service for Nutanix Cloud Infrastructure (NCI) Pro LoD Software License for 1 CPU Core for NX G9 Platform</t>
  </si>
  <si>
    <t>RS-NX-G9-SW-NCI-PRO-AP</t>
  </si>
  <si>
    <t>Subscription Renewal, L3 Production Software Support Service for Nutanix Cloud Infrastructure (NCI) Pro LoD Software License for 1 CPU Core for NX G9 Platform (Authorized Support Partners provide L1, L2 support)</t>
  </si>
  <si>
    <t>RS-NX-G9-SW-NCI-PRO-AM</t>
  </si>
  <si>
    <t>Subscription Renewal, L3 Mission Critical Software Support Service for Nutanix Cloud Infrastructure (NCI) Pro LoD Software License for 1 CPU Core for NX G9 Platform (Authorized Support Partners provide L1, L2 support)</t>
  </si>
  <si>
    <t>RS-NX-G9-SW-NCI-ULT-PR</t>
  </si>
  <si>
    <t>Subscription Renewal, Production Software Support Service for Nutanix Cloud Infrastructure (NCI) Ultimate LoD Software License for 1 CPU Core for NX G9 Platform</t>
  </si>
  <si>
    <t>RS-NX-G9-SW-NCI-ULT-MC</t>
  </si>
  <si>
    <t>Subscription Renewal, Mission Critical Software Support Service for Nutanix Cloud Infrastructure (NCI) Ultimate LoD Software License for 1 CPU Core for NX G9 Platform</t>
  </si>
  <si>
    <t>RS-NX-G9-SW-NCI-ULT-FP</t>
  </si>
  <si>
    <t>Subscription Renewal, Federal/Stateside Production Software Support Service for Nutanix Cloud Infrastructure (NCI) Ultimate LoD Software License for 1 CPU Core for NX G9 Platform</t>
  </si>
  <si>
    <t>RS-NX-G9-SW-NCI-ULT-FM</t>
  </si>
  <si>
    <t>Subscription Renewal, Federal/Stateside Mission Critical Software Support Service for Nutanix Cloud Infrastructure (NCI) Ultimate LoD Software License for 1 CPU Core for NX G9 Platform</t>
  </si>
  <si>
    <t>RS-NX-G9-SW-NCI-ULT-AP</t>
  </si>
  <si>
    <t>Subscription Renewal, L3 Production Software Support Service for Nutanix Cloud Infrastructure (NCI) Ultimate LoD Software License for 1 CPU Core for NX G9 Platform (Authorized support partners provide L1, L2 support)</t>
  </si>
  <si>
    <t>RS-NX-G9-SW-NCI-ULT-AM</t>
  </si>
  <si>
    <t>Subscription Renewal, L3 Mission Critical Software Support Service for Nutanix Cloud Infrastructure (NCI) Ultimate LoD Software License for 1 CPU Core for NX G9 Platform (Authorized Support partners provide L1, L2 support)</t>
  </si>
  <si>
    <t>RS-NX-G9-SWA-NCI-ADR-PR</t>
  </si>
  <si>
    <t>Subscription Renewal, Production Software Support Service for Nutanix Cloud Infrastructure (NCI) Advanced Replication add-on LoD Software License for 1 CPU Core for NX G9 Platform</t>
  </si>
  <si>
    <t>RS-NX-G9-SWA-NCI-ADR-MC</t>
  </si>
  <si>
    <t>Subscription Renewal, Mission Critical Software Support Service for Nutanix Cloud Infrastructure (NCI) Advanced Replication add-on LoD Software License for 1 CPU Core for NX G9 Platform</t>
  </si>
  <si>
    <t>RS-NX-G9-SWA-NCI-ADR-FP</t>
  </si>
  <si>
    <t>Subscription Renewal, Federal/Stateside Production Software Support Service for Nutanix Cloud Infrastructure (NCI) Advanced Replication add-on LoD Software License for 1 CPU Core for NX G9 Platform</t>
  </si>
  <si>
    <t>RS-NX-G9-SWA-NCI-ADR-FM</t>
  </si>
  <si>
    <t>Subscription Renewal, Federal/Stateside Mission Critical Software Support Service for Nutanix Cloud Infrastructure (NCI) Advanced Replication add-on LoD Software License for 1 CPU Core for NX G9 Platform</t>
  </si>
  <si>
    <t>RS-NX-G9-SWA-NCI-ADR-AP</t>
  </si>
  <si>
    <t>Subscription Renewal, L3 Production Software Support Service for Nutanix Cloud Infrastructure (NCI) Advanced Replication add-on LoD Software License for 1 CPU Core for NX G9 Platform (Authorized support partners provide L1, L2 support)</t>
  </si>
  <si>
    <t>RS-NX-G9-SWA-NCI-ADR-AM</t>
  </si>
  <si>
    <t>Subscription Renewal, L3 Mission Critical Software Support Service for Nutanix Cloud Infrastructure (NCI) Advanced Replication add-on LoD Software License for 1 CPU Core for NX G9 Platform (Authorized Support partners provide L1, L2 support)</t>
  </si>
  <si>
    <t>RS-NX-G9-SWA-NCI-SEC-PR</t>
  </si>
  <si>
    <t>Subscription Renewal, Production Software Support Service for Nutanix Cloud Infrastructure (NCI) Security add-on LoD Software License for 1 CPU Core for NX G9 Platform</t>
  </si>
  <si>
    <t>RS-NX-G9-SWA-NCI-SEC-MC</t>
  </si>
  <si>
    <t>Subscription Renewal, Mission Critical Software Support Service for Nutanix Cloud Infrastructure (NCI) Security add-on LoD Software License for 1 CPU Core for NX G9 Platform</t>
  </si>
  <si>
    <t>RS-NX-G9-SWA-NCI-SEC-FP</t>
  </si>
  <si>
    <t>Subscription Renewal, Federal/Stateside Production Software Support Service for Nutanix Cloud Infrastructure (NCI) Security add-on LoD Software License for 1 CPU Core for NX G9 Platform</t>
  </si>
  <si>
    <t>RS-NX-G9-SWA-NCI-SEC-FM</t>
  </si>
  <si>
    <t>Subscription Renewal, Federal/Stateside Mission Critical Software Support Service for Nutanix Cloud Infrastructure (NCI) Security add-on LoD Software License for 1 CPU Core for NX G9 Platform</t>
  </si>
  <si>
    <t>RS-NX-G9-SWA-NCI-SEC-AP</t>
  </si>
  <si>
    <t>Subscription Renewal, L3 Production Software Support Service for Nutanix Cloud Infrastructure (NCI) Security add-on LoD Software License for 1 CPU Core for NX G9 Platform (Authorized support partners provide L1, L2 support)</t>
  </si>
  <si>
    <t>RS-NX-G9-SWA-NCI-SEC-AM</t>
  </si>
  <si>
    <t>Subscription Renewal, L3 Mission Critical Software Support Service for Nutanix Cloud Infrastructure (NCI) Security add-on LoD Software License for 1 CPU Core for NX G9 Platform (Authorized Support partners provide L1, L2 support)</t>
  </si>
  <si>
    <t>NCI Starter</t>
  </si>
  <si>
    <t>RS-NX-G9-SW-NCI-STR-PR</t>
  </si>
  <si>
    <t>Subscription Renewal, Production Software Support Service for Nutanix Cloud Infrastructure (NCI) Starter LoD Software License for 1 CPU Core for NX G9 Platform</t>
  </si>
  <si>
    <t>RS-NX-G9-SW-NCI-STR-MC</t>
  </si>
  <si>
    <t>Subscription Renewal, Mission Critical Software Support Service for Nutanix Cloud Infrastructure (NCI) Starter LoD Software License for 1 CPU Core for NX G9 Platform</t>
  </si>
  <si>
    <t>RS-NX-G9-SW-NCI-STR-FP</t>
  </si>
  <si>
    <t>Subscription Renewal, Federal/Stateside Production Software Support Service for Nutanix Cloud Infrastructure (NCI) Starter LoD Software License for 1 CPU Core for NX G9 Platform</t>
  </si>
  <si>
    <t>RS-NX-G9-SW-NCI-STR-FM</t>
  </si>
  <si>
    <t>Subscription Renewal, Federal/Stateside Mission Critical Software Support Service for Nutanix Cloud Infrastructure (NCI) Starter LoD Software License for 1 CPU Core for NX G9 Platform</t>
  </si>
  <si>
    <t>RS-NX-G9-SW-NCI-STR-AP</t>
  </si>
  <si>
    <t>Subscription Renewal, L3 Production Software Support Service for Nutanix Cloud Infrastructure (NCI) Starter LoD Software License for 1 CPU Core for NX G9 Platform (Authorized Support Partners provide L1, L2 support)</t>
  </si>
  <si>
    <t>RS-NX-G9-SW-NCI-STR-AM</t>
  </si>
  <si>
    <t>Subscription Renewal, L3 Mission Critical Software Support Service for Nutanix Cloud Infrastructure (NCI) Starter LoD Software License for 1 CPU Core for NX G9 Platform (Authorized Support Partners provide L1, L2 support)</t>
  </si>
  <si>
    <t>RS-NX-G9-SW-NCI-PRO-PR</t>
  </si>
  <si>
    <t>Subscription Renewal, Production Software Support Service for Nutanix Cloud Infrastructure (NCI) Pro LoD Software License for 1 CPU Core for NX G9 Platform</t>
  </si>
  <si>
    <t>RS-NX-G9-SW-NCI-PRO-MC</t>
  </si>
  <si>
    <t>Subscription Renewal, Mission Critical Software Support Service for Nutanix Cloud Infrastructure (NCI) Pro LoD Software License for 1 CPU Core for NX G9 Platform</t>
  </si>
  <si>
    <t>SWA-NCI-NDK-PR</t>
  </si>
  <si>
    <t>Subscription, Nutanix Data Services for Kubernetes (NDK) Software License add-on for Nutanix Cloud Infrastructure (NCI) Clusters &amp; Production Software Support Service for 1 CPU Core</t>
  </si>
  <si>
    <t>NCI Nutanix Data Services for Kubernetes</t>
  </si>
  <si>
    <t>SWA-NCI-NDK-MC</t>
  </si>
  <si>
    <t>Subscription, Nutanix Data Services for Kubernetes (NDK) Software License add-on for Nutanix Cloud Infrastructure (NCI) Clusters &amp; Mission Critical Software Support Service for 1 CPU Core</t>
  </si>
  <si>
    <t>SWA-NCI-NDK-FP</t>
  </si>
  <si>
    <t>Subscription, Nutanix Data Services for Kubernetes (NDK) Software License add-on for Nutanix Cloud Infrastructure (NCI) Clusters &amp; Federal/Stateside Production Software Support Service for 1 CPU Core</t>
  </si>
  <si>
    <t>SWA-NCI-NDK-FM</t>
  </si>
  <si>
    <t>Subscription, Nutanix Data Services for Kubernetes (NDK) Software License add-on for Nutanix Cloud Infrastructure (NCI) Clusters &amp; Federal/Stateside Mission Critical Software Support Service for 1 CPU Core</t>
  </si>
  <si>
    <t>SWA-NCI-NDK-AP</t>
  </si>
  <si>
    <t>Subscription, Nutanix Data Services for Kubernetes (NDK) Software License add-on for Nutanix Cloud Infrastructure (NCI) Clusters &amp; L3 Production Software Support Service for 1 CPU Core (Authorized Service Provider provides L1, L2 support)</t>
  </si>
  <si>
    <t>SWA-NCI-NDK-AM</t>
  </si>
  <si>
    <t>Subscription, Nutanix Data Services for Kubernetes (NDK) Software License add-on for Nutanix Cloud Infrastructure (NCI) Clusters &amp; L3 Mission Critical Software Support Service for 1 CPU Core (Authorized Service Provider provides L1, L2 support)</t>
  </si>
  <si>
    <t>RSWA-NCI-NDK-PR</t>
  </si>
  <si>
    <t>Subscription Renewal, Nutanix Data Services for Kubernetes (NDK) Software License add-on for Nutanix Cloud Infrastructure (NCI) Clusters &amp; Production Software Support Service for 1 CPU Core</t>
  </si>
  <si>
    <t>RSWA-NCI-NDK-MC</t>
  </si>
  <si>
    <t>Subscription Renewal, Nutanix Data Services for Kubernetes (NDK) Software License add-on for Nutanix Cloud Infrastructure (NCI) Clusters &amp; Mission Critical Software Support Service for 1 CPU Core</t>
  </si>
  <si>
    <t>RSWA-NCI-NDK-FP</t>
  </si>
  <si>
    <t>Subscription Renewal, Nutanix Data Services for Kubernetes (NDK) Software License add-on for Nutanix Cloud Infrastructure (NCI) Clusters &amp; Federal/Stateside Production Software Support Service for 1 CPU Core</t>
  </si>
  <si>
    <t>RSWA-NCI-NDK-FM</t>
  </si>
  <si>
    <t>Subscription Renewal, Nutanix Data Services for Kubernetes (NDK) Software License add-on for Nutanix Cloud Infrastructure (NCI) Clusters &amp; Federal/Stateside Mission Critical Software Support Service for 1 CPU Core</t>
  </si>
  <si>
    <t>RSWA-NCI-NDK-AP</t>
  </si>
  <si>
    <t>Subscription Renewal, Nutanix Data Services for Kubernetes (NDK) Software License add-on for Nutanix Cloud Infrastructure (NCI) Clusters &amp; L3 Production Software Support Service for 1 CPU Core (Authorized Service Provider provides L1, L2 support)</t>
  </si>
  <si>
    <t>RSWA-NCI-NDK-AM</t>
  </si>
  <si>
    <t>Subscription Renewal, Nutanix Data Services for Kubernetes (NDK) Software License add-on for Nutanix Cloud Infrastructure (NCI) Clusters &amp; L3 Mission Critical Software Support Service for 1 CPU Core (Authorized Service Provider provides L1, L2 support)</t>
  </si>
  <si>
    <t>SW-NCM-E-STR-PR</t>
  </si>
  <si>
    <t>Subscription, Nutanix Cloud Manager (NCM) Starter Software License for Edge sites &amp; Production Software Support Service for 1 VM</t>
  </si>
  <si>
    <t>NCM Edge Starter</t>
  </si>
  <si>
    <t>SW-NCM-E-STR-MC</t>
  </si>
  <si>
    <t>Subscription, Nutanix Cloud Manager (NCM) Starter Software License for Edge sites &amp; Mission Critical Software Support Service for 1 VM</t>
  </si>
  <si>
    <t>SW-NCM-E-STR-FP</t>
  </si>
  <si>
    <t>Subscription, Nutanix Cloud Manager (NCM) Starter Software License for Edge sites &amp; Federal/Stateside Production Software Support Service for 1 VM</t>
  </si>
  <si>
    <t>SW-NCM-E-STR-FM</t>
  </si>
  <si>
    <t>Subscription, Nutanix Cloud Manager (NCM) Starter Software License for Edge sites &amp; Federal/Stateside Mission Critical Software Support Service for 1 VM</t>
  </si>
  <si>
    <t>SW-NCM-E-STR-AP</t>
  </si>
  <si>
    <t>Subscription, Nutanix Cloud Manager (NCM) Starter Software License for Edge sites &amp; L3 Production Software Support Service for 1 VM (Authorized Service Provider provides L1, L2 support)</t>
  </si>
  <si>
    <t>SW-NCM-E-STR-AM</t>
  </si>
  <si>
    <t>Subscription, Nutanix Cloud Manager (NCM) Starter Software License for Edge sites &amp; L3 Mission Critical Software Support Service for 1 VM (Authorized Service Provider provides L1, L2 support)</t>
  </si>
  <si>
    <t>SW-NCM-E-PRO-PR</t>
  </si>
  <si>
    <t>Subscription, Nutanix Cloud Manager (NCM) Pro Software License for Edge sites &amp; Production Software Support Service for 1 VM</t>
  </si>
  <si>
    <t>NCM Edge Pro</t>
  </si>
  <si>
    <t>SW-NCM-E-PRO-MC</t>
  </si>
  <si>
    <t>Subscription, Nutanix Cloud Manager (NCM) Pro Software License for Edge sites &amp; Mission Critical Software Support Service for 1 VM</t>
  </si>
  <si>
    <t>SW-NCM-E-PRO-FP</t>
  </si>
  <si>
    <t>Subscription, Nutanix Cloud Manager (NCM) Pro Software License for Edge sites &amp; Federal/Stateside Production Software Support Service for 1 VM</t>
  </si>
  <si>
    <t>SW-NCM-E-PRO-FM</t>
  </si>
  <si>
    <t>Subscription, Nutanix Cloud Manager (NCM) Pro Software License for Edge sites &amp; Federal/Stateside Mission Critical Software Support Service for 1 VM</t>
  </si>
  <si>
    <t>SW-NCM-E-PRO-AP</t>
  </si>
  <si>
    <t>Subscription, Nutanix Cloud Manager (NCM) Pro Software License for Edge sites &amp; L3 Production Software Support Service for 1 VM (Authorized Service Provider provides L1, L2 support)</t>
  </si>
  <si>
    <t>SW-NCM-E-PRO-AM</t>
  </si>
  <si>
    <t>Subscription, Nutanix Cloud Manager (NCM) Pro Software License for Edge sites &amp; L3 Mission Critical Software Support Service for 1 VM (Authorized Service Provider provides L1, L2 support)</t>
  </si>
  <si>
    <t>SW-NCM-E-ULT-PR</t>
  </si>
  <si>
    <t>Subscription, Nutanix Cloud Manager (NCM) Ultimate Software License for Edge sites &amp; Production Software Support Service for 1 VM</t>
  </si>
  <si>
    <t>NCM Edge Ultimate</t>
  </si>
  <si>
    <t>SW-NCM-E-ULT-MC</t>
  </si>
  <si>
    <t>Subscription, Nutanix Cloud Manager (NCM) Ultimate Software License for Edge sites &amp; Mission Critical Software Support Service for 1 VM</t>
  </si>
  <si>
    <t>SW-NCM-E-ULT-FP</t>
  </si>
  <si>
    <t>Subscription, Nutanix Cloud Manager (NCM) Ultimate Software License for Edge sites &amp; Federal/Stateside Production Software Support Service for 1 VM</t>
  </si>
  <si>
    <t>SW-NCM-E-ULT-FM</t>
  </si>
  <si>
    <t>Subscription, Nutanix Cloud Manager (NCM) Ultimate Software License for Edge sites &amp; Federal/Stateside Mission Critical Software Support Service for 1 VM</t>
  </si>
  <si>
    <t>SW-NCM-E-ULT-AP</t>
  </si>
  <si>
    <t>Subscription, Nutanix Cloud Manager (NCM) Ultimate Software License for Edge sites &amp; L3 Production Software Support Service for 1 VM (Authorized Service Provider provides L1, L2 support)</t>
  </si>
  <si>
    <t>SW-NCM-E-ULT-AM</t>
  </si>
  <si>
    <t>Subscription, Nutanix Cloud Manager (NCM) Ultimate Software License for Edge sites &amp; L3 Mission Critical Software Support Service for 1 VM (Authorized Service Provider provides L1, L2 support)</t>
  </si>
  <si>
    <t>RSW-NCM-E-STR-PR</t>
  </si>
  <si>
    <t>Subscription Renewal, Nutanix Cloud Manager (NCM) Starter Software License for Edge sites &amp; Production Software Support Service for 1 VM</t>
  </si>
  <si>
    <t>RSW-NCM-E-STR-MC</t>
  </si>
  <si>
    <t>Subscription Renewal, Nutanix Cloud Manager (NCM) Starter Software License for Edge sites &amp; Mission Critical Software Support Service for 1 VM</t>
  </si>
  <si>
    <t>RSW-NCM-E-STR-FP</t>
  </si>
  <si>
    <t>Subscription Renewal, Nutanix Cloud Manager (NCM) Starter Software License for Edge sites &amp; Federal/Stateside Production Software Support Service for 1 VM</t>
  </si>
  <si>
    <t>RSW-NCM-E-STR-FM</t>
  </si>
  <si>
    <t>Subscription Renewal, Nutanix Cloud Manager (NCM) Starter Software License for Edge sites &amp; Federal/Stateside Mission Critical Software Support Service for 1 VM</t>
  </si>
  <si>
    <t>RSW-NCM-E-STR-AP</t>
  </si>
  <si>
    <t>Subscription Renewal, Nutanix Cloud Manager (NCM) Starter Software License for Edge sites &amp; L3 Production Software Support Service for 1 VM (Authorized Service Provider provides L1, L2 support)</t>
  </si>
  <si>
    <t>RSW-NCM-E-STR-AM</t>
  </si>
  <si>
    <t>Subscription Renewal, Nutanix Cloud Manager (NCM) Starter Software License for Edge sites &amp; L3 Mission Critical Software Support Service for 1 VM (Authorized Service Provider provides L1, L2 support)</t>
  </si>
  <si>
    <t>RSW-NCM-E-PRO-PR</t>
  </si>
  <si>
    <t>Subscription Renewal, Nutanix Cloud Manager (NCM) Pro Software License for Edge sites &amp; Production Software Support Service for 1 VM</t>
  </si>
  <si>
    <t>RSW-NCM-E-PRO-MC</t>
  </si>
  <si>
    <t>Subscription Renewal, Nutanix Cloud Manager (NCM) Pro Software License for Edge sites &amp; Mission Critical Software Support Service for 1 VM</t>
  </si>
  <si>
    <t>RSW-NCM-E-PRO-FP</t>
  </si>
  <si>
    <t>Subscription Renewal, Nutanix Cloud Manager (NCM) Pro Software License for Edge sites &amp; Federal/Stateside Production Software Support Service for 1 VM</t>
  </si>
  <si>
    <t>RSW-NCM-E-PRO-FM</t>
  </si>
  <si>
    <t>Subscription Renewal, Nutanix Cloud Manager (NCM) Pro Software License for Edge sites &amp; Federal/Stateside Mission Critical Software Support Service for 1 VM</t>
  </si>
  <si>
    <t>RSW-NCM-E-PRO-AP</t>
  </si>
  <si>
    <t>Subscription Renewal, Nutanix Cloud Manager (NCM) Pro Software License for Edge sites &amp; L3 Production Software Support Service for 1 VM (Authorized Service Provider provides L1, L2 support)</t>
  </si>
  <si>
    <t>RSW-NCM-E-PRO-AM</t>
  </si>
  <si>
    <t>Subscription Renewal, Nutanix Cloud Manager (NCM) Pro Software License for Edge sites &amp; L3 Mission Critical Software Support Service for 1 VM (Authorized Service Provider provides L1, L2 support)</t>
  </si>
  <si>
    <t>RSW-NCM-E-ULT-PR</t>
  </si>
  <si>
    <t>Subscription Renewal, Nutanix Cloud Manager (NCM) Ultimate Software License for Edge sites &amp; Production Software Support Service for 1 VM</t>
  </si>
  <si>
    <t>RSW-NCM-E-ULT-MC</t>
  </si>
  <si>
    <t>Subscription Renewal, Nutanix Cloud Manager (NCM) Ultimate Software License for Edge sites &amp; Mission Critical Software Support Service for 1 VM</t>
  </si>
  <si>
    <t>RSW-NCM-E-ULT-FP</t>
  </si>
  <si>
    <t>Subscription Renewal, Nutanix Cloud Manager (NCM) Ultimate Software License for Edge sites &amp; Federal/Stateside Production Software Support Service for 1 VM</t>
  </si>
  <si>
    <t>RSW-NCM-E-ULT-FM</t>
  </si>
  <si>
    <t>Subscription Renewal, Nutanix Cloud Manager (NCM) Ultimate Software License for Edge sites &amp; Federal/Stateside Mission Critical Software Support Service for 1 VM</t>
  </si>
  <si>
    <t>RSW-NCM-E-ULT-AP</t>
  </si>
  <si>
    <t>Subscription Renewal, Nutanix Cloud Manager (NCM) Ultimate Software License for Edge sites &amp; L3 Production Software Support Service for 1 VM (Authorized Service Provider provides L1, L2 support)</t>
  </si>
  <si>
    <t>RSW-NCM-E-ULT-AM</t>
  </si>
  <si>
    <t>Subscription Renewal, Nutanix Cloud Manager (NCM) Ultimate Software License for Edge sites &amp; L3 Mission Critical Software Support Service for 1 VM (Authorized Service Provider provides L1, L2 support)</t>
  </si>
  <si>
    <t>RSW-NCM-U-STR-PR</t>
  </si>
  <si>
    <t>Subscription Renewal, Nutanix Cloud Manager (NCM) Starter Software License for EUC &amp; Production Software Support Service for 1 User</t>
  </si>
  <si>
    <t>NCM EUC Starter</t>
  </si>
  <si>
    <t>RSW-NCM-U-STR-MC</t>
  </si>
  <si>
    <t>Subscription Renewal, Nutanix Cloud Manager (NCM) Starter Software License for EUC &amp; Mission Critical Software Support Service for 1 User</t>
  </si>
  <si>
    <t>RSW-NCM-U-STR-FP</t>
  </si>
  <si>
    <t>Subscription Renewal, Nutanix Cloud Manager (NCM) Starter Software License for EUC &amp; Federal/Stateside Production Software Support Service for 1 User</t>
  </si>
  <si>
    <t>SW-NCM-U-STR-PR</t>
  </si>
  <si>
    <t>Subscription, Nutanix Cloud Manager (NCM) Starter Software License for EUC &amp; Production Software Support Service for 1 User</t>
  </si>
  <si>
    <t>SW-NCM-U-STR-MC</t>
  </si>
  <si>
    <t>Subscription, Nutanix Cloud Manager (NCM) Starter Software License for EUC &amp; Mission Critical Software Support Service for 1 User</t>
  </si>
  <si>
    <t>SW-NCM-U-STR-FP</t>
  </si>
  <si>
    <t>Subscription, Nutanix Cloud Manager (NCM) Starter Software License for EUC &amp; Federal/Stateside Production Software Support Service for 1 User</t>
  </si>
  <si>
    <t>SW-NCM-U-STR-FM</t>
  </si>
  <si>
    <t>Subscription, Nutanix Cloud Manager (NCM) Starter Software License for EUC &amp; Federal/Stateside Mission Critical Software Support Service for 1 User</t>
  </si>
  <si>
    <t>SW-NCM-U-STR-AP</t>
  </si>
  <si>
    <t>Subscription, Nutanix Cloud Manager (NCM) Starter Software License for EUC &amp; L3 Production Software Support Service for 1 User (Authorized Service Provider provides L1, L2 support)</t>
  </si>
  <si>
    <t>SW-NCM-U-STR-AM</t>
  </si>
  <si>
    <t>Subscription, Nutanix Cloud Manager (NCM) Starter Software License for EUC &amp; L3 Mission Critical Software Support Service for 1 User (Authorized Service Provider provides L1, L2 support)</t>
  </si>
  <si>
    <t>SW-NCM-U-PRO-PR</t>
  </si>
  <si>
    <t>Subscription, Nutanix Cloud Manager (NCM) Pro Software License for EUC &amp; Production Software Support Service for 1 User</t>
  </si>
  <si>
    <t>NCM EUC Pro</t>
  </si>
  <si>
    <t>SW-NCM-U-PRO-MC</t>
  </si>
  <si>
    <t>Subscription, Nutanix Cloud Manager (NCM) Pro Software License for EUC &amp; Mission Critical Software Support Service for 1 User</t>
  </si>
  <si>
    <t>SW-NCM-U-PRO-FP</t>
  </si>
  <si>
    <t>Subscription, Nutanix Cloud Manager (NCM) Pro Software License for EUC &amp; Federal/Stateside Production Software Support Service for 1 User</t>
  </si>
  <si>
    <t>SW-NCM-U-PRO-FM</t>
  </si>
  <si>
    <t>Subscription, Nutanix Cloud Manager (NCM) Pro Software License for EUC &amp; Federal/Stateside Mission Critical Software Support Service for 1 User</t>
  </si>
  <si>
    <t>SW-NCM-U-PRO-AP</t>
  </si>
  <si>
    <t>Subscription, Nutanix Cloud Manager (NCM) Pro Software License for EUC &amp; L3 Production Software Support Service for 1 User (Authorized Service Provider provides L1, L2 support)</t>
  </si>
  <si>
    <t>SW-NCM-U-PRO-AM</t>
  </si>
  <si>
    <t>Subscription, Nutanix Cloud Manager (NCM) Pro Software License for EUC &amp; L3 Mission Critical Software Support Service for 1 User (Authorized Service Provider provides L1, L2 support)</t>
  </si>
  <si>
    <t>SW-NCM-U-ULT-PR</t>
  </si>
  <si>
    <t>Subscription, Nutanix Cloud Manager (NCM) Ultimate Software License for EUC &amp; Production Software Support Service for 1 User</t>
  </si>
  <si>
    <t>NCM EUC Ultimate</t>
  </si>
  <si>
    <t>SW-NCM-U-ULT-MC</t>
  </si>
  <si>
    <t>Subscription, Nutanix Cloud Manager (NCM) Ultimate Software License for EUC &amp; Mission Critical Software Support Service for 1 User</t>
  </si>
  <si>
    <t>SW-NCM-U-ULT-FP</t>
  </si>
  <si>
    <t>Subscription, Nutanix Cloud Manager (NCM) Ultimate Software License for EUC &amp; Federal/Stateside Production Software Support Service for 1 User</t>
  </si>
  <si>
    <t>SW-NCM-U-ULT-FM</t>
  </si>
  <si>
    <t>Subscription, Nutanix Cloud Manager (NCM) Ultimate Software License for EUC &amp; Federal/Stateside Mission Critical Software Support Service for 1 User</t>
  </si>
  <si>
    <t>SW-NCM-U-ULT-AP</t>
  </si>
  <si>
    <t>Subscription, Nutanix Cloud Manager (NCM) Ultimate Software License for EUC &amp; L3 Production Software Support Service for 1 User (Authorized Service Provider provides L1, L2 support)</t>
  </si>
  <si>
    <t>SW-NCM-U-ULT-AM</t>
  </si>
  <si>
    <t>Subscription, Nutanix Cloud Manager (NCM) Ultimate Software License for EUC &amp; L3 Mission Critical Software Support Service for 1 User (Authorized Service Provider provides L1, L2 support)</t>
  </si>
  <si>
    <t>RSW-NCM-U-STR-FM</t>
  </si>
  <si>
    <t>Subscription Renewal, Nutanix Cloud Manager (NCM) Starter Software License for EUC &amp; Federal/Stateside Mission Critical Software Support Service for 1 User</t>
  </si>
  <si>
    <t>RSW-NCM-U-STR-AP</t>
  </si>
  <si>
    <t>Subscription Renewal, Nutanix Cloud Manager (NCM) Starter Software License for EUC &amp; L3 Production Software Support Service for 1 User (Authorized Service Provider provides L1, L2 support)</t>
  </si>
  <si>
    <t>RSW-NCM-U-STR-AM</t>
  </si>
  <si>
    <t>Subscription Renewal, Nutanix Cloud Manager (NCM) Starter Software License for EUC &amp; L3 Mission Critical Software Support Service for 1 User (Authorized Service Provider provides L1, L2 support)</t>
  </si>
  <si>
    <t>RSW-NCM-U-PRO-PR</t>
  </si>
  <si>
    <t>Subscription Renewal, Nutanix Cloud Manager (NCM) Pro Software License for EUC &amp; Production Software Support Service for 1 User</t>
  </si>
  <si>
    <t>RSW-NCM-U-PRO-MC</t>
  </si>
  <si>
    <t>Subscription Renewal, Nutanix Cloud Manager (NCM) Pro Software License for EUC &amp; Mission Critical Software Support Service for 1 User</t>
  </si>
  <si>
    <t>RSW-NCM-U-PRO-FP</t>
  </si>
  <si>
    <t>Subscription Renewal, Nutanix Cloud Manager (NCM) Pro Software License for EUC &amp; Federal/Stateside Production Software Support Service for 1 User</t>
  </si>
  <si>
    <t>RSW-NCM-U-PRO-FM</t>
  </si>
  <si>
    <t>Subscription Renewal, Nutanix Cloud Manager (NCM) Pro Software License for EUC &amp; Federal/Stateside Mission Critical Software Support Service for 1 User</t>
  </si>
  <si>
    <t>RSW-NCM-U-PRO-AP</t>
  </si>
  <si>
    <t>Subscription Renewal, Nutanix Cloud Manager (NCM) Pro Software License for EUC &amp; L3 Production Software Support Service for 1 User (Authorized Service Provider provides L1, L2 support)</t>
  </si>
  <si>
    <t>RSW-NCM-U-PRO-AM</t>
  </si>
  <si>
    <t>Subscription Renewal, Nutanix Cloud Manager (NCM) Pro Software License for EUC &amp; L3 Mission Critical Software Support Service for 1 User (Authorized Service Provider provides L1, L2 support)</t>
  </si>
  <si>
    <t>RSW-NCM-U-ULT-PR</t>
  </si>
  <si>
    <t>Subscription Renewal, Nutanix Cloud Manager (NCM) Ultimate Software License for EUC &amp; Production Software Support Service for 1 User</t>
  </si>
  <si>
    <t>RSW-NCM-U-ULT-MC</t>
  </si>
  <si>
    <t>Subscription Renewal, Nutanix Cloud Manager (NCM) Ultimate Software License for EUC &amp; Mission Critical Software Support Service for 1 User</t>
  </si>
  <si>
    <t>RSW-NCM-U-ULT-FP</t>
  </si>
  <si>
    <t>Subscription Renewal, Nutanix Cloud Manager (NCM) Ultimate Software License for EUC &amp; Federal/Stateside Production Software Support Service for 1 User</t>
  </si>
  <si>
    <t>RSW-NCM-U-ULT-FM</t>
  </si>
  <si>
    <t>Subscription Renewal, Nutanix Cloud Manager (NCM) Ultimate Software License for EUC &amp; Federal/Stateside Mission Critical Software Support Service for 1 User</t>
  </si>
  <si>
    <t>RSW-NCM-U-ULT-AP</t>
  </si>
  <si>
    <t>Subscription Renewal, Nutanix Cloud Manager (NCM) Ultimate Software License for EUC &amp; L3 Production Software Support Service for 1 User (Authorized Service Provider provides L1, L2 support)</t>
  </si>
  <si>
    <t>RSW-NCM-U-ULT-AM</t>
  </si>
  <si>
    <t>Subscription Renewal, Nutanix Cloud Manager (NCM) Ultimate Software License for EUC &amp; L3 Mission Critical Software Support Service for 1 User (Authorized Service Provider provides L1, L2 support)</t>
  </si>
  <si>
    <t>PROMO-SW-NCI-STR-PR</t>
  </si>
  <si>
    <t>Subscription, Nutanix Cloud Infrastructure (NCI) Starter Software License &amp; Production Software Support Service for 1 CPU Core. One-time promotional offer - includes a free first-year subscription. For new customers only.</t>
  </si>
  <si>
    <t>PROMO-SW-NCI-STR-MC</t>
  </si>
  <si>
    <t>Subscription, Nutanix Cloud Infrastructure (NCI) Starter Software License &amp; Mission Critical Software Support Service for 1 CPU Core . One-time promotional offer - includes a free first-year subscription. For new customers only.</t>
  </si>
  <si>
    <t>PROMO-SW-NCI-STR-AP</t>
  </si>
  <si>
    <t>Subscription, Nutanix Cloud Infrastructure (NCI) Starter Software License &amp; L3 Production Software Support Service for 1 CPU Core (Authorized Service Provider provides L1, L2 support). One-time promotional offer - includes a free first-year subscription. For new customers only.</t>
  </si>
  <si>
    <t>PROMO-SW-NCI-STR-AM</t>
  </si>
  <si>
    <t>Subscription, Nutanix Cloud Infrastructure (NCI) Starter Software License &amp; L3 Mission Critical Software Support Service for 1 CPU Core (Authorized Service Provider provides L1, L2 support). One-time promotional offer - includes a free first-year subscription. For new customers only.</t>
  </si>
  <si>
    <t>PROMO-SW-NCI-PRO-PR</t>
  </si>
  <si>
    <t>Subscription, Nutanix Cloud Infrastructure (NCI) Pro Software License &amp; Production Software Support Service for 1 CPU Core. One-time promotional offer - includes a free first-year subscription. For new customers only.</t>
  </si>
  <si>
    <t>PROMO-SW-NCI-PRO-MC</t>
  </si>
  <si>
    <t>Subscription, Nutanix Cloud Infrastructure (NCI) Pro Software License &amp; Mission Critical Software Support Service for 1 CPU Core. One-time promotional offer - includes a free first-year subscription. For new customers only.</t>
  </si>
  <si>
    <t>PROMO-SW-NCI-PRO-AP</t>
  </si>
  <si>
    <t>Subscription, Nutanix Cloud Infrastructure (NCI) Pro Software License &amp; L3 Production Software Support Service for 1 CPU Core (Authorized Service Provider provides L1, L2 support). One-time promotional offer - includes a free first-year subscription. For new customers only.</t>
  </si>
  <si>
    <t>PROMO-SW-NCI-PRO-AM</t>
  </si>
  <si>
    <t>Subscription, Nutanix Cloud Infrastructure (NCI) Pro Software License &amp; L3 Mission Critical Software Support Service for 1 CPU Core (Authorized Service Provider provides L1, L2 support). One-time promotional offer - includes a free first-year subscription. For new customers only.</t>
  </si>
  <si>
    <t>PROMO-SW-NCI-ULT-PR</t>
  </si>
  <si>
    <t>Subscription, Nutanix Cloud Infrastructure (NCI) Ultimate Software License &amp; Production Software Support Service for 1 CPU Core. One-time promotional offer - includes a free first-year subscription. For new customers only.</t>
  </si>
  <si>
    <t>PROMO-SW-NCI-ULT-MC</t>
  </si>
  <si>
    <t>Subscription, Nutanix Cloud Infrastructure (NCI) Ultimate Software License &amp; Mission Critical Software Support Service for 1 CPU Core. One-time promotional offer - includes a free first-year subscription. For new customers only.</t>
  </si>
  <si>
    <t>PROMO-SW-NCI-ULT-AP</t>
  </si>
  <si>
    <t>Subscription, Nutanix Cloud Infrastructure (NCI) Ultimate Software License &amp; L3 Production Software Support Service for 1 CPU Core (Authorized Service Provider provides L1, L2 support). One-time promotional offer - includes a free first-year subscription. For new customers only.</t>
  </si>
  <si>
    <t>PROMO-SW-NCI-ULT-AM</t>
  </si>
  <si>
    <t>Subscription, Nutanix Cloud Infrastructure (NCI) Ultimate Software License &amp; L3 Mission Critical Software Support Service for 1 CPU Core (Authorized Service Provider provides L1, L2 support). One-time promotional offer - includes a free first-year subscription. For new customers only.</t>
  </si>
  <si>
    <t>PROMO-SW-NCM-STR-PR</t>
  </si>
  <si>
    <t>Subscription, Nutanix Cloud Manager (NCM) Starter Software License &amp; Production Software Support Service for 1 CPU Core. One-time promotional offer - includes a free first-year subscription. For new customers only.</t>
  </si>
  <si>
    <t>PROMO-SW-NCM-STR-MC</t>
  </si>
  <si>
    <t>Subscription, Nutanix Cloud Manager (NCM) Starter Software License &amp; Mission Critical Software Support Service for 1 CPU Core. One-time promotional offer - includes a free first-year subscription. For new customers only.</t>
  </si>
  <si>
    <t>PROMO-SW-NCM-STR-AP</t>
  </si>
  <si>
    <t>Subscription, Nutanix Cloud Manager (NCM) Starter Software License &amp; L3 Production Software Support Service for 1 CPU Core (Authorized Service Provider provides L1, L2 support). One-time promotional offer - includes a free first-year subscription. For new customers only.</t>
  </si>
  <si>
    <t>PROMO-SW-NCM-STR-AM</t>
  </si>
  <si>
    <t>Subscription, Nutanix Cloud Manager (NCM) Starter Software License &amp; L3 Mission Critical Software Support Service for 1 CPU Core (Authorized Service Provider provides L1, L2 support). One-time promotional offer - includes a free first-year subscription. For new customers only.</t>
  </si>
  <si>
    <t>RSW-NCI-STR-PR</t>
  </si>
  <si>
    <t>Subscription Renewal, Nutanix Cloud Infrastructure (NCI) Starter Software License &amp; Production Software Support Service for 1 CPU Core</t>
  </si>
  <si>
    <t>RSW-NCI-ULT-AP</t>
  </si>
  <si>
    <t>Subscription Renewal, Nutanix Cloud Infrastructure (NCI) Ultimate Software License &amp; L3 Production Software Support Service for 1 CPU Core (Authorized Support Partners provides L1, L2 support)</t>
  </si>
  <si>
    <t>RSWA-NCI-ADR-FM</t>
  </si>
  <si>
    <t>Subscription Renewal, Nutanix Cloud Infrastructure (NCI) Advanced Replication add-on Software License &amp; Federal/Stateside Mission Critical Software Support Service for 1 CPU Core</t>
  </si>
  <si>
    <t>RSWA-NCI-ADR-AP</t>
  </si>
  <si>
    <t>Subscription Renewal, Nutanix Cloud Infrastructure (NCI) Advanced Replication add-on Software License &amp; L3 Production Software Support Service for 1 CPU Core (Authorized Support Partners provides L1, L2 support)</t>
  </si>
  <si>
    <t>RSWA-NCI-ADR-PR</t>
  </si>
  <si>
    <t>Subscription Renewal, Nutanix Cloud Infrastructure (NCI) Advanced Replication add-on Software License &amp; Production Software Support Service for 1 CPU Core</t>
  </si>
  <si>
    <t>RSWA-NCI-ADR-MC</t>
  </si>
  <si>
    <t>Subscription Renewal, Nutanix Cloud Infrastructure (NCI) Advanced Replication add-on Software License &amp; Mission Critical Software Support Service for 1 CPU Core</t>
  </si>
  <si>
    <t>RSWA-NCI-ADR-FP</t>
  </si>
  <si>
    <t>Subscription Renewal, Nutanix Cloud Infrastructure (NCI) Advanced Replication add-on Software License &amp; Federal/Stateside Production Software Support Service for 1 CPU Core</t>
  </si>
  <si>
    <t>SWA-NCI-D-SEC-PR</t>
  </si>
  <si>
    <t>Subscription, Nutanix Cloud Infrastructure Data (NCI-D) Security add-on Software License &amp; Production Software Support Service for 1 CPU Core</t>
  </si>
  <si>
    <t>SWA-NCI-D-SEC-MC</t>
  </si>
  <si>
    <t>Subscription, Nutanix Cloud Infrastructure Data (NCI-D) Security add-on Software License &amp; Mission Critical Software Support Service for 1 CPU Core</t>
  </si>
  <si>
    <t>RSW-NCI-STR-MC</t>
  </si>
  <si>
    <t>Subscription Renewal, Nutanix Cloud Infrastructure (NCI) Starter Software License &amp; Mission Critical Software Support Service for 1 CPU Core</t>
  </si>
  <si>
    <t>RSW-NCI-STR-FP</t>
  </si>
  <si>
    <t>Subscription Renewal, Nutanix Cloud Infrastructure (NCI) Starter Software License &amp; Federal/Stateside Production Software Support Service for 1 CPU Core</t>
  </si>
  <si>
    <t>RSW-NCI-STR-FM</t>
  </si>
  <si>
    <t>Subscription Renewal, Nutanix Cloud Infrastructure (NCI) Starter Software License &amp; Federal/Stateside Mission Critical Software Support Service for 1 CPU Core</t>
  </si>
  <si>
    <t>RSW-NCI-STR-AP</t>
  </si>
  <si>
    <t>Subscription Renewal, Nutanix Cloud Infrastructure (NCI) Starter Software License &amp; L3 Production Software Support Service for 1 CPU Core (Authorized Support Partners provides L1, L2 support)</t>
  </si>
  <si>
    <t>RSW-NCI-STR-AM</t>
  </si>
  <si>
    <t>Subscription Renewal, Nutanix Cloud Infrastructure (NCI) Starter Software License &amp; L3 Mission Critical Software Support Service for 1 CPU Core (Authorized Support Partners provides L1, L2 support)</t>
  </si>
  <si>
    <t>RSW-NCI-PRO-PR</t>
  </si>
  <si>
    <t>Subscription Renewal, Nutanix Cloud Infrastructure (NCI) Pro Software License &amp; Production Software Support Service for 1 CPU Core</t>
  </si>
  <si>
    <t>RSW-NCI-PRO-MC</t>
  </si>
  <si>
    <t>Subscription Renewal, Nutanix Cloud Infrastructure (NCI) Pro Software License &amp; Mission Critical Software Support Service for 1 CPU Core</t>
  </si>
  <si>
    <t>RSW-NCI-PRO-FP</t>
  </si>
  <si>
    <t>Subscription Renewal, Nutanix Cloud Infrastructure (NCI) Pro Software License &amp; Federal/Stateside Production Software Support Service for 1 CPU Core</t>
  </si>
  <si>
    <t>RSW-NCI-PRO-FM</t>
  </si>
  <si>
    <t>Subscription Renewal, Nutanix Cloud Infrastructure (NCI) Pro Software License &amp; Federal/Stateside Mission Critical Software Support Service for 1 CPU Core</t>
  </si>
  <si>
    <t>RSW-NCI-PRO-AP</t>
  </si>
  <si>
    <t>Subscription Renewal, Nutanix Cloud Infrastructure (NCI) Pro Software License &amp; L3 Production Software Support Service for 1 CPU Core (Authorized Support Partners provides L1, L2 support)</t>
  </si>
  <si>
    <t>RSW-NCI-PRO-AM</t>
  </si>
  <si>
    <t>Subscription Renewal, Nutanix Cloud Infrastructure (NCI) Pro Software License &amp; L3 Mission Critical Software Support Service for 1 CPU Core (Authorized Support Partners provides L1, L2 support)</t>
  </si>
  <si>
    <t>RSW-NCI-ULT-PR</t>
  </si>
  <si>
    <t>Subscription Renewal, Nutanix Cloud Infrastructure (NCI) Ultimate Software License &amp; Production Software Support Service for 1 CPU Core</t>
  </si>
  <si>
    <t>RSW-NCI-ULT-MC</t>
  </si>
  <si>
    <t>Subscription Renewal, Nutanix Cloud Infrastructure (NCI) Ultimate Software License &amp; Mission Critical Software Support Service for 1 CPU Core</t>
  </si>
  <si>
    <t>RSW-NCI-ULT-FP</t>
  </si>
  <si>
    <t>Subscription Renewal, Nutanix Cloud Infrastructure (NCI) Ultimate Software License &amp; Federal/Stateside Production Software Support Service for 1 CPU Core</t>
  </si>
  <si>
    <t>RSW-NCI-ULT-FM</t>
  </si>
  <si>
    <t>Subscription Renewal, Nutanix Cloud Infrastructure (NCI) Ultimate Software License &amp; Federal/Stateside Mission Critical Software Support Service for 1 CPU Core</t>
  </si>
  <si>
    <t>RSWA-NCI-ADR-AM</t>
  </si>
  <si>
    <t>Subscription Renewal, Nutanix Cloud Infrastructure (NCI) Advanced Replication add-on Software License &amp; L3 Mission Critical Software Support Service for 1 CPU Core (Authorized Support Partners provides L1, L2 support)</t>
  </si>
  <si>
    <t>SWA-NCI-D-SEC-FP</t>
  </si>
  <si>
    <t>Subscription, Nutanix Cloud Infrastructure Data (NCI-D) Security add-on Software License &amp; Federal/Stateside Production Software Support Service for 1 CPU Core</t>
  </si>
  <si>
    <t>SWA-NCI-D-SEC-FM</t>
  </si>
  <si>
    <t>Subscription, Nutanix Cloud Infrastructure Data (NCI-D) Security add-on Software License &amp; Federal/Stateside Mission Critical Software Support Service for 1 CPU Core</t>
  </si>
  <si>
    <t>SWA-NCI-D-SEC-AP</t>
  </si>
  <si>
    <t>Subscription, Nutanix Cloud Infrastructure Data (NCI-D) Security add-on Software License &amp; L3 Production Software Support Service for 1 CPU Core (Authorized Support Partners provides L1, L2 support)</t>
  </si>
  <si>
    <t>SWA-NCI-D-SEC-AM</t>
  </si>
  <si>
    <t>Subscription, Nutanix Cloud Infrastructure Data (NCI-D) Security add-on Software License &amp; L3 Mission Critical Software Support Service for 1 CPU Core (Authorized Support Partners provides L1, L2 support)</t>
  </si>
  <si>
    <t>SWA-NCI-D-ADR-PR</t>
  </si>
  <si>
    <t>Subscription, Nutanix Cloud Infrastructure Data (NCI-D) Advanced Replication add-on Software License &amp; Production Software Support Service for 1 CPU Core</t>
  </si>
  <si>
    <t>SWA-NCI-D-ADR-MC</t>
  </si>
  <si>
    <t>Subscription, Nutanix Cloud Infrastructure Data (NCI-D) Advanced Replication add-on Software License &amp; Mission Critical Software Support Service for 1 CPU Core</t>
  </si>
  <si>
    <t>SWA-NCI-D-ADR-FP</t>
  </si>
  <si>
    <t>Subscription, Nutanix Cloud Infrastructure Data (NCI-D) Advanced Replication add-on Software License &amp; Federal/Stateside Production Software Support Service for 1 CPU Core</t>
  </si>
  <si>
    <t>SWA-NCI-D-ADR-FM</t>
  </si>
  <si>
    <t>Subscription, Nutanix Cloud Infrastructure Data (NCI-D) Advanced Replication add-on Software License &amp; Federal/Stateside Mission Critical Software Support Service for 1 CPU Core</t>
  </si>
  <si>
    <t>SWA-NCI-D-ADR-AP</t>
  </si>
  <si>
    <t>Subscription, Nutanix Cloud Infrastructure Data (NCI-D) Advanced Replication add-on Software License &amp; L3 Production Software Support Service for 1 CPU Core (Authorized Support Partners provides L1, L2 support)</t>
  </si>
  <si>
    <t>SWA-NCI-D-ADR-AM</t>
  </si>
  <si>
    <t>Subscription, Nutanix Cloud Infrastructure Data (NCI-D) Advanced Replication add-on Software License &amp; L3 Mission Critical Software Support Service for 1 CPU Core (Authorized Support Partners provides L1, L2 support)</t>
  </si>
  <si>
    <t>RSWA-NCI-SEC-PR</t>
  </si>
  <si>
    <t>Subscription Renewal, Nutanix Cloud Infrastructure (NCI) Security add-on Software License &amp; Production Software Support Service for 1 CPU Core</t>
  </si>
  <si>
    <t>RSWA-NCI-SEC-MC</t>
  </si>
  <si>
    <t>Subscription Renewal, Nutanix Cloud Infrastructure (NCI) Security add-on Software License &amp; Mission Critical Software Support Service for 1 CPU Core</t>
  </si>
  <si>
    <t>RSWA-NCI-SEC-FP</t>
  </si>
  <si>
    <t>Subscription Renewal, Nutanix Cloud Infrastructure (NCI) Security add-on Software License &amp; Federal/Stateside Production Software Support Service for 1 CPU Core</t>
  </si>
  <si>
    <t>RSWA-NCI-SEC-FM</t>
  </si>
  <si>
    <t>Subscription Renewal, Nutanix Cloud Infrastructure (NCI) Security add-on Software License &amp; Federal/Stateside Mission Critical Software Support Service for 1 CPU Core</t>
  </si>
  <si>
    <t>RSWA-NCI-SEC-AP</t>
  </si>
  <si>
    <t>Subscription Renewal, Nutanix Cloud Infrastructure (NCI) Security add-on Software License &amp; L3 Production Software Support Service for 1 CPU Core (Authorized Support Partners provides L1, L2 support)</t>
  </si>
  <si>
    <t>RSWA-NCI-SEC-AM</t>
  </si>
  <si>
    <t>Subscription Renewal, Nutanix Cloud Infrastructure (NCI) Security add-on Software License &amp; L3 Mission Critical Software Support Service for 1 CPU Core (Authorized Support Partners provides L1, L2 support)</t>
  </si>
  <si>
    <t>SW-NCI-ULT-FM</t>
  </si>
  <si>
    <t>Subscription, Nutanix Cloud Infrastructure (NCI) Ultimate Software License &amp; Federal/Stateside Mission Critical Software Support Service for 1 CPU Core</t>
  </si>
  <si>
    <t>SW-NCI-ULT-AP</t>
  </si>
  <si>
    <t>Subscription, Nutanix Cloud Infrastructure (NCI) Ultimate Software License &amp; L3 Production Software Support Service for 1 CPU Core (Authorized Support Partners provides L1, L2 support)</t>
  </si>
  <si>
    <t>SW-NCI-ULT-AM</t>
  </si>
  <si>
    <t>Subscription, Nutanix Cloud Infrastructure (NCI) Ultimate Software License &amp; L3 Mission Critical Software Support Service for 1 CPU Core (Authorized Support Partners provides L1, L2 support)</t>
  </si>
  <si>
    <t>SW-NCI-D-STR-PR</t>
  </si>
  <si>
    <t>Subscription, Nutanix Cloud Infrastructure Data (NCI-D) Starter Software License &amp; Production Software Support Service for 1 CPU Core</t>
  </si>
  <si>
    <t>SW-NCI-D-STR-MC</t>
  </si>
  <si>
    <t>Subscription, Nutanix Cloud Infrastructure Data (NCI-D) Starter Software License &amp; Mission Critical Software Support Service for 1 CPU Core</t>
  </si>
  <si>
    <t>SW-NCI-D-STR-FP</t>
  </si>
  <si>
    <t>Subscription, Nutanix Cloud Infrastructure Data (NCI-D) Starter Software License &amp; Federal/Stateside Production Software Support Service for 1 CPU Core</t>
  </si>
  <si>
    <t>SW-NCI-D-STR-FM</t>
  </si>
  <si>
    <t>Subscription, Nutanix Cloud Infrastructure Data (NCI-D) Starter Software License &amp; Federal/Stateside Mission Critical Software Support Service for 1 CPU Core</t>
  </si>
  <si>
    <t>RSWA-NCI-D-ADR-AP</t>
  </si>
  <si>
    <t>Subscription Renewal, Nutanix Cloud Infrastructure Data (NCI-D) Advanced Replication add-on Software License &amp; L3 Production Software Support Service for 1 CPU Core (Authorized Support Partners provides L1, L2 support)</t>
  </si>
  <si>
    <t>RSWA-NCI-D-ADR-AM</t>
  </si>
  <si>
    <t>Subscription Renewal, Nutanix Cloud Infrastructure Data (NCI-D) Advanced Replication add-on Software License &amp; L3 Mission Critical Software Support Service for 1 CPU Core (Authorized Support Partners provides L1, L2 support)</t>
  </si>
  <si>
    <t>SW-NCI-D-STR-AP</t>
  </si>
  <si>
    <t>Subscription, Nutanix Cloud Infrastructure Data (NCI-D) Starter Software License &amp; L3 Production Software Support Service for 1 CPU Core (Authorized Support Partners provides L1, L2 support)</t>
  </si>
  <si>
    <t>SW-NCI-D-STR-AM</t>
  </si>
  <si>
    <t>Subscription, Nutanix Cloud Infrastructure Data (NCI-D) Starter Software License &amp; L3 Mission Critical Software Support Service for 1 CPU Core (Authorized Support Partners provides L1, L2 support)</t>
  </si>
  <si>
    <t>SW-NCI-D-PRO-PR</t>
  </si>
  <si>
    <t>Subscription, Nutanix Cloud Infrastructure Data (NCI-D) Pro Software License &amp; Production Software Support Service for 1 CPU Core</t>
  </si>
  <si>
    <t>SW-NCI-D-PRO-MC</t>
  </si>
  <si>
    <t>Subscription, Nutanix Cloud Infrastructure Data (NCI-D) Pro Software License &amp; Mission Critical Software Support Service for 1 CPU Core</t>
  </si>
  <si>
    <t>SW-NCI-D-PRO-FP</t>
  </si>
  <si>
    <t>Subscription, Nutanix Cloud Infrastructure Data (NCI-D) Pro Software License &amp; Federal/Stateside Production Software Support Service for 1 CPU Core</t>
  </si>
  <si>
    <t>SW-NCI-D-PRO-FM</t>
  </si>
  <si>
    <t>Subscription, Nutanix Cloud Infrastructure Data (NCI-D) Pro Software License &amp; Federal/Stateside Mission Critical Software Support Service for 1 CPU Core</t>
  </si>
  <si>
    <t>SW-NCI-D-PRO-AP</t>
  </si>
  <si>
    <t>Subscription, Nutanix Cloud Infrastructure Data (NCI-D) Pro Software License &amp; L3 Production Software Support Service for 1 CPU Core (Authorized Support Partners provides L1, L2 support)</t>
  </si>
  <si>
    <t>SW-NCI-D-PRO-AM</t>
  </si>
  <si>
    <t>Subscription, Nutanix Cloud Infrastructure Data (NCI-D) Pro Software License &amp; L3 Mission Critical Software Support Service for 1 CPU Core (Authorized Support Partners provides L1, L2 support)</t>
  </si>
  <si>
    <t>SW-NCI-D-ULT-PR</t>
  </si>
  <si>
    <t>Subscription, Nutanix Cloud Infrastructure Data (NCI-D) Ultimate Software License &amp; Production Software Support Service for 1 CPU Core</t>
  </si>
  <si>
    <t>SW-NCI-D-ULT-MC</t>
  </si>
  <si>
    <t>Subscription, Nutanix Cloud Infrastructure Data (NCI-D) Ultimate Software License &amp; Mission Critical Software Support Service for 1 CPU Core</t>
  </si>
  <si>
    <t>SW-NCI-D-ULT-FP</t>
  </si>
  <si>
    <t>Subscription, Nutanix Cloud Infrastructure Data (NCI-D) Ultimate Software License &amp; Federal/Stateside Production Software Support Service for 1 CPU Core</t>
  </si>
  <si>
    <t>SW-NCI-D-ULT-FM</t>
  </si>
  <si>
    <t>Subscription, Nutanix Cloud Infrastructure Data (NCI-D) Ultimate Software License &amp; Federal/Stateside Mission Critical Software Support Service for 1 CPU Core</t>
  </si>
  <si>
    <t>SW-NCI-D-ULT-AP</t>
  </si>
  <si>
    <t>Subscription, Nutanix Cloud Infrastructure Data (NCI-D) Ultimate Software License &amp; L3 Production Software Support Service for 1 CPU Core (Authorized Support Partners provides L1, L2 support)</t>
  </si>
  <si>
    <t>SW-NCI-D-ULT-AM</t>
  </si>
  <si>
    <t>Subscription, Nutanix Cloud Infrastructure Data (NCI-D) Ultimate Software License &amp; L3 Mission Critical Software Support Service for 1 CPU Core (Authorized Support Partners provides L1, L2 support)</t>
  </si>
  <si>
    <t>RSW-EUC-STR-PR</t>
  </si>
  <si>
    <t>Subscription Renewal, End User Computing (EUC) Starter Software License &amp; Production Software Support Service for 1 User</t>
  </si>
  <si>
    <t>RSW-EUC-STR-MC</t>
  </si>
  <si>
    <t>Subscription Renewal, End User Computing (EUC) Starter Software License &amp; Mission Critical Software Support Service for 1 User</t>
  </si>
  <si>
    <t>RSW-EUC-STR-FP</t>
  </si>
  <si>
    <t>Subscription Renewal, End User Computing (EUC) Starter Software License &amp; Federal/Stateside Production Software Support Service for 1 User</t>
  </si>
  <si>
    <t>RSW-EUC-STR-FM</t>
  </si>
  <si>
    <t>Subscription Renewal, End User Computing (EUC) Starter Software License &amp; Federal/Stateside Mission Critical Software Support Service for 1 User</t>
  </si>
  <si>
    <t>RSW-EUC-STR-AP</t>
  </si>
  <si>
    <t>Subscription Renewal, End User Computing (EUC) Starter Software License &amp; L3 Production Software Support Service for 1 User (Authorized Support Partners provides L1, L2 support)</t>
  </si>
  <si>
    <t>RSW-EUC-STR-AM</t>
  </si>
  <si>
    <t>Subscription Renewal, End User Computing (EUC) Starter Software License &amp; L3 Mission Critical Software Support Service for 1 User (Authorized Support Partners provides L1, L2 support)</t>
  </si>
  <si>
    <t>RSW-EUC-PRO-PR</t>
  </si>
  <si>
    <t>Subscription Renewal, End User Computing (EUC) Pro Software License &amp; Production Software Support Service for 1 User</t>
  </si>
  <si>
    <t>EUC Pro</t>
  </si>
  <si>
    <t>RSW-EUC-PRO-MC</t>
  </si>
  <si>
    <t>Subscription Renewal, End User Computing (EUC) Pro Software License &amp; Mission Critical Software Support Service for 1 User</t>
  </si>
  <si>
    <t>RSW-EUC-PRO-FP</t>
  </si>
  <si>
    <t>Subscription Renewal, End User Computing (EUC) Pro Software License &amp; Federal/Stateside Production Software Support Service for 1 User</t>
  </si>
  <si>
    <t>RSW-EUC-PRO-FM</t>
  </si>
  <si>
    <t>Subscription Renewal, End User Computing (EUC) Pro Software License &amp; Federal/Stateside Mission Critical Software Support Service for 1 User</t>
  </si>
  <si>
    <t>RSW-EUC-PRO-AP</t>
  </si>
  <si>
    <t>Subscription Renewal, End User Computing (EUC) Pro Software License &amp; L3 Production Software Support Service for 1 User (Authorized Support Partners provides L1, L2 support)</t>
  </si>
  <si>
    <t>RSW-EUC-PRO-AM</t>
  </si>
  <si>
    <t>Subscription Renewal, End User Computing (EUC) Pro Software License &amp; L3 Mission Critical Software Support Service for 1 User (Authorized Support Partners provides L1, L2 support)</t>
  </si>
  <si>
    <t>RSW-EUC-ULT-PR</t>
  </si>
  <si>
    <t>Subscription Renewal, End User Computing (EUC) Ultimate Software License &amp; Production Software Support Service for 1 User</t>
  </si>
  <si>
    <t>RSW-EUC-ULT-MC</t>
  </si>
  <si>
    <t>Subscription Renewal, End User Computing (EUC) Ultimate Software License &amp; Mission Critical Software Support Service for 1 User</t>
  </si>
  <si>
    <t>RSW-EUC-ULT-FP</t>
  </si>
  <si>
    <t>Subscription Renewal, End User Computing (EUC) Ultimate Software License &amp; Federal/Stateside Production Software Support Service for 1 User</t>
  </si>
  <si>
    <t>RSW-EUC-ULT-FM</t>
  </si>
  <si>
    <t>Subscription Renewal, End User Computing (EUC) Ultimate Software License &amp; Federal/Stateside Mission Critical Software Support Service for 1 User</t>
  </si>
  <si>
    <t>RSW-EUC-ULT-AP</t>
  </si>
  <si>
    <t>Subscription Renewal, End User Computing (EUC) Ultimate Software License &amp; L3 Production Software Support Service for 1 User (Authorized Support Partners provides L1, L2 support)</t>
  </si>
  <si>
    <t>SW-NCI-STR-PR</t>
  </si>
  <si>
    <t>Subscription, Nutanix Cloud Infrastructure (NCI) Starter Software License &amp; Production Software Support Service for 1 CPU Core</t>
  </si>
  <si>
    <t>SW-NCI-STR-MC</t>
  </si>
  <si>
    <t>Subscription, Nutanix Cloud Infrastructure (NCI) Starter Software License &amp; Mission Critical Software Support Service for 1 CPU Core</t>
  </si>
  <si>
    <t>SW-NCI-STR-FP</t>
  </si>
  <si>
    <t>Subscription, Nutanix Cloud Infrastructure (NCI) Starter Software License &amp; Federal/Stateside Production Software Support Service for 1 CPU Core</t>
  </si>
  <si>
    <t>SW-NCI-STR-FM</t>
  </si>
  <si>
    <t>Subscription, Nutanix Cloud Infrastructure (NCI) Starter Software License &amp; Federal/Stateside Mission Critical Software Support Service for 1 CPU Core</t>
  </si>
  <si>
    <t>SW-NCI-STR-AP</t>
  </si>
  <si>
    <t>Subscription, Nutanix Cloud Infrastructure (NCI) Starter Software License &amp; L3 Production Software Support Service for 1 CPU Core (Authorized Support Partners provides L1, L2 support)</t>
  </si>
  <si>
    <t>SW-NCI-STR-AM</t>
  </si>
  <si>
    <t>Subscription, Nutanix Cloud Infrastructure (NCI) Starter Software License &amp; L3 Mission Critical Software Support Service for 1 CPU Core (Authorized Support Partners provides L1, L2 support)</t>
  </si>
  <si>
    <t>SW-NCI-PRO-PR</t>
  </si>
  <si>
    <t>Subscription, Nutanix Cloud Infrastructure (NCI) Pro Software License &amp; Production Software Support Service for 1 CPU Core</t>
  </si>
  <si>
    <t>SW-NCI-PRO-MC</t>
  </si>
  <si>
    <t>Subscription, Nutanix Cloud Infrastructure (NCI) Pro Software License &amp; Mission Critical Software Support Service for 1 CPU Core</t>
  </si>
  <si>
    <t>SW-NCI-PRO-FP</t>
  </si>
  <si>
    <t>Subscription, Nutanix Cloud Infrastructure (NCI) Pro Software License &amp; Federal/Stateside Production Software Support Service for 1 CPU Core</t>
  </si>
  <si>
    <t>SW-NCI-PRO-FM</t>
  </si>
  <si>
    <t>Subscription, Nutanix Cloud Infrastructure (NCI) Pro Software License &amp; Federal/Stateside Mission Critical Software Support Service for 1 CPU Core</t>
  </si>
  <si>
    <t>SW-NCI-PRO-AP</t>
  </si>
  <si>
    <t>Subscription, Nutanix Cloud Infrastructure (NCI) Pro Software License &amp; L3 Production Software Support Service for 1 CPU Core (Authorized Support Partners provides L1, L2 support)</t>
  </si>
  <si>
    <t>SW-NCI-PRO-AM</t>
  </si>
  <si>
    <t>Subscription, Nutanix Cloud Infrastructure (NCI) Pro Software License &amp; L3 Mission Critical Software Support Service for 1 CPU Core (Authorized Support Partners provides L1, L2 support)</t>
  </si>
  <si>
    <t>SW-NCI-ULT-PR</t>
  </si>
  <si>
    <t>Subscription, Nutanix Cloud Infrastructure (NCI) Ultimate Software License &amp; Production Software Support Service for 1 CPU Core</t>
  </si>
  <si>
    <t>SW-NCI-ULT-MC</t>
  </si>
  <si>
    <t>Subscription, Nutanix Cloud Infrastructure (NCI) Ultimate Software License &amp; Mission Critical Software Support Service for 1 CPU Core</t>
  </si>
  <si>
    <t>SW-NCI-ULT-FP</t>
  </si>
  <si>
    <t>Subscription, Nutanix Cloud Infrastructure (NCI) Ultimate Software License &amp; Federal/Stateside Production Software Support Service for 1 CPU Core</t>
  </si>
  <si>
    <t>SW-NCM-STR-PR</t>
  </si>
  <si>
    <t>Subscription, Nutanix Cloud Manager (NCM) Starter Software License &amp; Production Software Support Service for 1 CPU Core</t>
  </si>
  <si>
    <t>SW-NCM-STR-MC</t>
  </si>
  <si>
    <t>Subscription, Nutanix Cloud Manager (NCM) Starter Software License &amp; Mission Critical Software Support Service for 1 CPU Core</t>
  </si>
  <si>
    <t>SW-NCM-STR-FP</t>
  </si>
  <si>
    <t>Subscription, Nutanix Cloud Manager (NCM) Starter Software License &amp; Federal/Stateside Production Software Support Service for 1 CPU Core</t>
  </si>
  <si>
    <t>SW-NCM-STR-FM</t>
  </si>
  <si>
    <t>Subscription, Nutanix Cloud Manager (NCM) Starter Software License &amp; Federal/Stateside Mission Critical Software Support Service for 1 CPU Core</t>
  </si>
  <si>
    <t>SW-NCM-STR-AP</t>
  </si>
  <si>
    <t>Subscription, Nutanix Cloud Manager (NCM) Starter Software License &amp; L3 Production Software Support Service for 1 CPU Core (Authorized Support Partners provides L1, L2 support)</t>
  </si>
  <si>
    <t>SW-NCM-STR-AM</t>
  </si>
  <si>
    <t>Subscription, Nutanix Cloud Manager (NCM) Starter Software License &amp; L3 Mission Critical Software Support Service for 1 CPU Core (Authorized Support Partners provides L1, L2 support)</t>
  </si>
  <si>
    <t>SW-NCM-PRO-PR</t>
  </si>
  <si>
    <t>Subscription, Nutanix Cloud Manager (NCM) Pro Software License &amp; Production Software Support Service for 1 CPU Core</t>
  </si>
  <si>
    <t>SW-NCM-PRO-MC</t>
  </si>
  <si>
    <t>Subscription, Nutanix Cloud Manager (NCM) Pro Software License &amp; Mission Critical Software Support Service for 1 CPU Core</t>
  </si>
  <si>
    <t>SW-NCM-PRO-FP</t>
  </si>
  <si>
    <t>Subscription, Nutanix Cloud Manager (NCM) Pro Software License &amp; Federal/Stateside Production Software Support Service for 1 CPU Core</t>
  </si>
  <si>
    <t>SW-NCM-PRO-FM</t>
  </si>
  <si>
    <t>Subscription, Nutanix Cloud Manager (NCM) Pro Software License &amp; Federal/Stateside Mission Critical Software Support Service for 1 CPU Core</t>
  </si>
  <si>
    <t>SW-NCM-PRO-AP</t>
  </si>
  <si>
    <t>Subscription, Nutanix Cloud Manager (NCM) Pro Software License &amp; L3 Production Software Support Service for 1 CPU Core (Authorized Support Partners provides L1, L2 support)</t>
  </si>
  <si>
    <t>SW-NCM-PRO-AM</t>
  </si>
  <si>
    <t>Subscription, Nutanix Cloud Manager (NCM) Pro Software License &amp; L3 Mission Critical Software Support Service for 1 CPU Core (Authorized Support Partners provides L1, L2 support)</t>
  </si>
  <si>
    <t>SW-NCM-ULT-PR</t>
  </si>
  <si>
    <t>Subscription, Nutanix Cloud Manager (NCM) Ultimate Software License &amp; Production Software Support Service for 1 CPU Core</t>
  </si>
  <si>
    <t>SW-NCM-ULT-MC</t>
  </si>
  <si>
    <t>Subscription, Nutanix Cloud Manager (NCM) Ultimate Software License &amp; Mission Critical Software Support Service for 1 CPU Core</t>
  </si>
  <si>
    <t>SW-NCM-ULT-FP</t>
  </si>
  <si>
    <t>Subscription, Nutanix Cloud Manager (NCM) Ultimate Software License &amp; Federal/Stateside Production Software Support Service for 1 CPU Core</t>
  </si>
  <si>
    <t>SW-NCM-ULT-FM</t>
  </si>
  <si>
    <t>Subscription, Nutanix Cloud Manager (NCM) Ultimate Software License &amp; Federal/Stateside Mission Critical Software Support Service for 1 CPU Core</t>
  </si>
  <si>
    <t>SW-NCM-ULT-AP</t>
  </si>
  <si>
    <t>Subscription, Nutanix Cloud Manager (NCM) Ultimate Software License &amp; L3 Production Software Support Service for 1 CPU Core (Authorized Support Partners provides L1, L2 support)</t>
  </si>
  <si>
    <t>SW-NCM-ULT-AM</t>
  </si>
  <si>
    <t>Subscription, Nutanix Cloud Manager (NCM) Ultimate Software License &amp; L3 Mission Critical Software Support Service for 1 CPU Core (Authorized Support Partners provides L1, L2 support)</t>
  </si>
  <si>
    <t>RSWA-NCM-ULC-AM</t>
  </si>
  <si>
    <t>Subscription Renewal, NCM Cloud Ultimate Software License add-on to NCM for managing VIs in public cloud &amp; L3 Mission Critical Software Support Service for 1 VI (Authorized Support Partners provides L1, L2 support)</t>
  </si>
  <si>
    <t>NCM Cloud Ultimate</t>
  </si>
  <si>
    <t>VI</t>
  </si>
  <si>
    <t>RSW-NCP-STR-FM</t>
  </si>
  <si>
    <t>NCP</t>
  </si>
  <si>
    <t>Subscription Renewal, Nutanix Cloud Platform Starter Software License &amp; Federal/Stateside Mission Critical Software Support Service for 1 CPU Core</t>
  </si>
  <si>
    <t>Starter</t>
  </si>
  <si>
    <t>RSW-NCP-STR-AP</t>
  </si>
  <si>
    <t>Subscription Renewal, Nutanix Cloud Platform Starter Software License &amp; L3 Production Software Support Service for 1 CPU Core (Authorized Support Partners provides L1, L2 support)</t>
  </si>
  <si>
    <t>RSW-NCP-STR-AM</t>
  </si>
  <si>
    <t>Subscription Renewal, Nutanix Cloud Platform Starter Software License &amp; L3 Mission Critical Software Support Service for 1 CPU Core (Authorized Support Partners provides L1, L2 support)</t>
  </si>
  <si>
    <t>RSW-NCP-PRO-PR</t>
  </si>
  <si>
    <t>Subscription Renewal, Nutanix Cloud Platform Pro Software License &amp; Production Software Support Service for 1 CPU Core</t>
  </si>
  <si>
    <t>Pro</t>
  </si>
  <si>
    <t>RSW-NCP-PRO-MC</t>
  </si>
  <si>
    <t>Subscription Renewal, Nutanix Cloud Platform Pro Software License &amp; Mission Critical Software Support Service for 1 CPU Core</t>
  </si>
  <si>
    <t>RSW-NCP-PRO-FP</t>
  </si>
  <si>
    <t>Subscription Renewal, Nutanix Cloud Platform Pro Software License &amp; Federal/Stateside Production Software Support Service for 1 CPU Core</t>
  </si>
  <si>
    <t>RSW-NCP-PRO-FM</t>
  </si>
  <si>
    <t>Subscription Renewal, Nutanix Cloud Platform Pro Software License &amp; Federal/Stateside Mission Critical Software Support Service for 1 CPU Core</t>
  </si>
  <si>
    <t>RSW-NCP-PRO-AP</t>
  </si>
  <si>
    <t>Subscription Renewal, Nutanix Cloud Platform Pro Software License &amp; L3 Production Software Support Service for 1 CPU Core (Authorized Support Partners provides L1, L2 support)</t>
  </si>
  <si>
    <t>RSW-NCP-PRO-AM</t>
  </si>
  <si>
    <t>Subscription Renewal, Nutanix Cloud Platform Pro Software License &amp; L3 Mission Critical Software Support Service for 1 CPU Core (Authorized Support Partners provides L1, L2 support)</t>
  </si>
  <si>
    <t>RSW-NCP-ULT-PR</t>
  </si>
  <si>
    <t>Subscription Renewal, Nutanix Cloud Platform Ultimate Software License &amp; Production Software Support Service for 1 CPU Core</t>
  </si>
  <si>
    <t>Ultimate</t>
  </si>
  <si>
    <t>RSW-NCP-ULT-MC</t>
  </si>
  <si>
    <t>Subscription Renewal, Nutanix Cloud Platform Ultimate Software License &amp; Mission Critical Software Support Service for 1 CPU Core</t>
  </si>
  <si>
    <t>RSW-NCP-ULT-FP</t>
  </si>
  <si>
    <t>Subscription Renewal, Nutanix Cloud Platform Ultimate Software License &amp; Federal/Stateside Production Software Support Service for 1 CPU Core</t>
  </si>
  <si>
    <t>RSW-NCP-ULT-FM</t>
  </si>
  <si>
    <t>Subscription Renewal, Nutanix Cloud Platform Ultimate Software License &amp; Federal/Stateside Mission Critical Software Support Service for 1 CPU Core</t>
  </si>
  <si>
    <t>RSW-NCP-ULT-AP</t>
  </si>
  <si>
    <t>Subscription Renewal, Nutanix Cloud Platform Ultimate Software License &amp; L3 Production Software Support Service for 1 CPU Core (Authorized Support Partners provides L1, L2 support)</t>
  </si>
  <si>
    <t>RSW-NCP-ULT-AM</t>
  </si>
  <si>
    <t>Subscription Renewal, Nutanix Cloud Platform Ultimate Software License &amp; L3 Mission Critical Software Support Service for 1 CPU Core (Authorized Support Partners provides L1, L2 support)</t>
  </si>
  <si>
    <t>SW-NUS-PRO-FP</t>
  </si>
  <si>
    <t>Subscription, Nutanix Unified Storage (NUS) Pro Software License &amp; Federal/Stateside Production Software Support Service for 1 TiB of data stored</t>
  </si>
  <si>
    <t>SW-NUS-PRO-FM</t>
  </si>
  <si>
    <t>Subscription, Nutanix Unified Storage (NUS) Pro Software License &amp; Federal/Stateside Mission Critical Software Support Service for 1 TiB of data stored</t>
  </si>
  <si>
    <t>SW-NUS-PRO-AP</t>
  </si>
  <si>
    <t>Subscription, Nutanix Unified Storage (NUS) Pro Software License &amp; L3 Production Software Support Service for 1 TiB of data stored (Authorized Support Partners provides L1, L2 support)</t>
  </si>
  <si>
    <t>SW-NUS-PRO-AM</t>
  </si>
  <si>
    <t>Subscription, Nutanix Unified Storage (NUS) Pro Software License &amp; L3 Mission Critical Software Support Service for 1 TiB of data stored (Authorized Support Partners provides L1, L2 support)</t>
  </si>
  <si>
    <t>RSW-NUS-STR-PR</t>
  </si>
  <si>
    <t>Subscription Renewal, Nutanix Unified Storage (NUS) Starter Software License &amp; Production Software Support Service for 1 TiB of data stored</t>
  </si>
  <si>
    <t>NUS Starter</t>
  </si>
  <si>
    <t>RSW-NUS-STR-MC</t>
  </si>
  <si>
    <t>Subscription Renewal, Nutanix Unified Storage (NUS) Starter Software License &amp; Mission Critical Software Support Service for 1 TiB of data stored</t>
  </si>
  <si>
    <t>RSW-NUS-STR-FP</t>
  </si>
  <si>
    <t>Subscription Renewal, Nutanix Unified Storage (NUS) Starter Software License &amp; Federal/Stateside Production Software Support Service for 1 TiB of data stored</t>
  </si>
  <si>
    <t>RSW-NUS-STR-FM</t>
  </si>
  <si>
    <t>Subscription Renewal, Nutanix Unified Storage (NUS) Starter Software License &amp; Federal/Stateside Mission Critical Software Support Service for 1 TiB of data stored</t>
  </si>
  <si>
    <t>RSW-NUS-STR-AP</t>
  </si>
  <si>
    <t>Subscription Renewal, Nutanix Unified Storage (NUS) Starter Software License &amp; L3 Production Software Support Service for 1 TiB of data stored (Authorized Support Partners provides L1, L2 support)</t>
  </si>
  <si>
    <t>RSW-NUS-STR-AM</t>
  </si>
  <si>
    <t>Subscription Renewal, Nutanix Unified Storage (NUS) Starter Software License &amp; L3 Mission Critical Software Support Service for 1 TiB of data stored (Authorized Support Partners provides L1, L2 support)</t>
  </si>
  <si>
    <t>RSW-NUS-PRO-PR</t>
  </si>
  <si>
    <t>Subscription Renewal, Nutanix Unified Storage (NUS) Pro Software License &amp; Production Software Support Service for 1 TiB of data stored</t>
  </si>
  <si>
    <t>RSW-NUS-PRO-MC</t>
  </si>
  <si>
    <t>Subscription Renewal, Nutanix Unified Storage (NUS) Pro Software License &amp; Mission Critical Software Support Service for 1 TiB of data stored</t>
  </si>
  <si>
    <t>SW-NCP-STR-PR</t>
  </si>
  <si>
    <t>Subscription, Nutanix Cloud Platform Starter Software License &amp; Production Software Support Service for 1 CPU Core</t>
  </si>
  <si>
    <t>SW-NCP-STR-MC</t>
  </si>
  <si>
    <t>Subscription, Nutanix Cloud Platform Starter Software License &amp; Mission Critical Software Support Service for 1 CPU Core</t>
  </si>
  <si>
    <t>SW-NCP-STR-FP</t>
  </si>
  <si>
    <t>Subscription, Nutanix Cloud Platform Starter Software License &amp; Federal/Stateside Production Software Support Service for 1 CPU Core</t>
  </si>
  <si>
    <t>SW-NCP-STR-FM</t>
  </si>
  <si>
    <t>Subscription, Nutanix Cloud Platform Starter Software License &amp; Federal/Stateside Mission Critical Software Support Service for 1 CPU Core</t>
  </si>
  <si>
    <t>SW-NCP-STR-AP</t>
  </si>
  <si>
    <t>Subscription, Nutanix Cloud Platform Starter Software License &amp; L3 Production Software Support Service for 1 CPU Core (Authorized Support Partners provides L1, L2 support)</t>
  </si>
  <si>
    <t>SW-NCP-STR-AM</t>
  </si>
  <si>
    <t>Subscription, Nutanix Cloud Platform Starter Software License &amp; L3 Mission Critical Software Support Service for 1 CPU Core (Authorized Support Partners provides L1, L2 support)</t>
  </si>
  <si>
    <t>SW-NCP-PRO-PR</t>
  </si>
  <si>
    <t>Subscription, Nutanix Cloud Platform Pro Software License &amp; Production Software Support Service for 1 CPU Core</t>
  </si>
  <si>
    <t>SW-NCP-PRO-MC</t>
  </si>
  <si>
    <t>Subscription, Nutanix Cloud Platform Pro Software License &amp; Mission Critical Software Support Service for 1 CPU Core</t>
  </si>
  <si>
    <t>SW-NCP-PRO-FP</t>
  </si>
  <si>
    <t>Subscription, Nutanix Cloud Platform Pro Software License &amp; Federal/Stateside Production Software Support Service for 1 CPU Core</t>
  </si>
  <si>
    <t>SW-NCP-PRO-FM</t>
  </si>
  <si>
    <t>Subscription, Nutanix Cloud Platform Pro Software License &amp; Federal/Stateside Mission Critical Software Support Service for 1 CPU Core</t>
  </si>
  <si>
    <t>SW-NCP-PRO-AP</t>
  </si>
  <si>
    <t>Subscription, Nutanix Cloud Platform Pro Software License &amp; L3 Production Software Support Service for 1 CPU Core (Authorized Support Partners provides L1, L2 support)</t>
  </si>
  <si>
    <t>SW-NCP-PRO-AM</t>
  </si>
  <si>
    <t>Subscription, Nutanix Cloud Platform Pro Software License &amp; L3 Mission Critical Software Support Service for 1 CPU Core (Authorized Support Partners provides L1, L2 support)</t>
  </si>
  <si>
    <t>SW-NCP-ULT-PR</t>
  </si>
  <si>
    <t>Subscription, Nutanix Cloud Platform Ultimate Software License &amp; Production Software Support Service for 1 CPU Core</t>
  </si>
  <si>
    <t>SW-NCP-ULT-MC</t>
  </si>
  <si>
    <t>Subscription, Nutanix Cloud Platform Ultimate Software License &amp; Mission Critical Software Support Service for 1 CPU Core</t>
  </si>
  <si>
    <t>SW-NCP-ULT-FP</t>
  </si>
  <si>
    <t>Subscription, Nutanix Cloud Platform Ultimate Software License &amp; Federal/Stateside Production Software Support Service for 1 CPU Core</t>
  </si>
  <si>
    <t>SW-NCP-ULT-FM</t>
  </si>
  <si>
    <t>Subscription, Nutanix Cloud Platform Ultimate Software License &amp; Federal/Stateside Mission Critical Software Support Service for 1 CPU Core</t>
  </si>
  <si>
    <t>RSW-NUS-PRO-FP</t>
  </si>
  <si>
    <t>Subscription Renewal, Nutanix Unified Storage (NUS) Pro Software License &amp; Federal/Stateside Production Software Support Service for 1 TiB of data stored</t>
  </si>
  <si>
    <t>RSW-NUS-PRO-FM</t>
  </si>
  <si>
    <t>Subscription Renewal, Nutanix Unified Storage (NUS) Pro Software License &amp; Federal/Stateside Mission Critical Software Support Service for 1 TiB of data stored</t>
  </si>
  <si>
    <t>RSW-NUS-PRO-AP</t>
  </si>
  <si>
    <t>Subscription Renewal, Nutanix Unified Storage (NUS) Pro Software License &amp; L3 Production Software Support Service for 1 TiB of data stored (Authorized Support Partners provides L1, L2 support)</t>
  </si>
  <si>
    <t>RSW-NUS-PRO-AM</t>
  </si>
  <si>
    <t>Subscription Renewal, Nutanix Unified Storage (NUS) Pro Software License &amp; L3 Mission Critical Software Support Service for 1 TiB of data stored (Authorized Support Partners provides L1, L2 support)</t>
  </si>
  <si>
    <t>SWA-NUS-SEC-PR</t>
  </si>
  <si>
    <t>Subscription, Nutanix Unified Storage (NUS) Security add-on Software License &amp; Production Software Support Service for 1 TiB of data stored</t>
  </si>
  <si>
    <t>NUS Security</t>
  </si>
  <si>
    <t>SWA-NUS-SEC-MC</t>
  </si>
  <si>
    <t>Subscription, Nutanix Unified Storage (NUS) Security add-on Software License &amp; Mission Critical Software Support Service for 1 TiB of data stored</t>
  </si>
  <si>
    <t>SWA-NUS-SEC-FP</t>
  </si>
  <si>
    <t>Subscription, Nutanix Unified Storage (NUS) Security add-on Software License &amp; Federal/Stateside Production Software Support Service for 1 TiB of data stored</t>
  </si>
  <si>
    <t>SWA-NUS-SEC-FM</t>
  </si>
  <si>
    <t>Subscription, Nutanix Unified Storage (NUS) Security add-on Software License &amp; Federal/Stateside Mission Critical Software Support Service for 1 TiB of data stored</t>
  </si>
  <si>
    <t>SWA-NUS-SEC-AP</t>
  </si>
  <si>
    <t>Subscription, Nutanix Unified Storage (NUS) Security add-on Software License &amp; L3 Production Software Support Service for 1 TiB of data stored (Authorized Support Partners provides L1, L2 support)</t>
  </si>
  <si>
    <t>SWA-NUS-SEC-AM</t>
  </si>
  <si>
    <t>Subscription, Nutanix Unified Storage (NUS) Security add-on Software License &amp; L3 Mission Critical Software Support Service for 1 TiB of data stored (Authorized Support Partners provides L1, L2 support)</t>
  </si>
  <si>
    <t>RSWA-NUS-SEC-PR</t>
  </si>
  <si>
    <t>Subscription Renewal, Nutanix Unified Storage (NUS) Security add-on Software License &amp; Production Software Support Service for 1 TiB of data stored</t>
  </si>
  <si>
    <t>RSWA-NUS-SEC-MC</t>
  </si>
  <si>
    <t>Subscription Renewal, Nutanix Unified Storage (NUS) Security add-on Software License &amp; Mission Critical Software Support Service for 1 TiB of data stored</t>
  </si>
  <si>
    <t>RSWA-NUS-SEC-FP</t>
  </si>
  <si>
    <t>Subscription Renewal, Nutanix Unified Storage (NUS) Security add-on Software License &amp; Federal/Stateside Production Software Support Service for 1 TiB of data stored</t>
  </si>
  <si>
    <t>RSWA-NUS-SEC-FM</t>
  </si>
  <si>
    <t>Subscription Renewal, Nutanix Unified Storage (NUS) Security add-on Software License &amp; Federal/Stateside Mission Critical Software Support Service for 1 TiB of data stored</t>
  </si>
  <si>
    <t>RSWA-NUS-SEC-AP</t>
  </si>
  <si>
    <t>Subscription Renewal, Nutanix Unified Storage (NUS) Security add-on Software License &amp; L3 Production Software Support Service for 1 TiB of data stored (Authorized Support Partners provides L1, L2 support)</t>
  </si>
  <si>
    <t>RSWA-NUS-SEC-AM</t>
  </si>
  <si>
    <t>Subscription Renewal, Nutanix Unified Storage (NUS) Security add-on Software License &amp; L3 Mission Critical Software Support Service for 1 TiB of data stored (Authorized Support Partners provides L1, L2 support)</t>
  </si>
  <si>
    <t>SWA-NUS-ADR-PR</t>
  </si>
  <si>
    <t>Subscription, Nutanix Unified Storage (NUS) Advanced Replication add-on Software License &amp; Production Software Support Service for 1 TiB of data stored</t>
  </si>
  <si>
    <t>SWA-NUS-ADR-MC</t>
  </si>
  <si>
    <t>Subscription, Nutanix Unified Storage (NUS) Advanced Replication add-on Software License &amp; Mission Critical Software Support Service for 1 TiB of data stored</t>
  </si>
  <si>
    <t>SWA-NUS-ADR-FP</t>
  </si>
  <si>
    <t>Subscription, Nutanix Unified Storage (NUS) Advanced Replication add-on Software License &amp; Federal/Stateside Production Software Support Service for 1 TiB of data stored</t>
  </si>
  <si>
    <t>SWA-NUS-ADR-FM</t>
  </si>
  <si>
    <t>Subscription, Nutanix Unified Storage (NUS) Advanced Replication add-on Software License &amp; Federal/Stateside Mission Critical Software Support Service for 1 TiB of data stored</t>
  </si>
  <si>
    <t>SW-NCP-ULT-AP</t>
  </si>
  <si>
    <t>Subscription, Nutanix Cloud Platform Ultimate Software License &amp; L3 Production Software Support Service for 1 CPU Core (Authorized Support Partners provides L1, L2 support)</t>
  </si>
  <si>
    <t>SW-NCP-ULT-AM</t>
  </si>
  <si>
    <t>Subscription, Nutanix Cloud Platform Ultimate Software License &amp; L3 Mission Critical Software Support Service for 1 CPU Core (Authorized Support Partners provides L1, L2 support)</t>
  </si>
  <si>
    <t>RSW-NCP-STR-PR</t>
  </si>
  <si>
    <t>Subscription Renewal, Nutanix Cloud Platform Starter Software License &amp; Production Software Support Service for 1 CPU Core</t>
  </si>
  <si>
    <t>RSW-NCP-STR-MC</t>
  </si>
  <si>
    <t>Subscription Renewal, Nutanix Cloud Platform Starter Software License &amp; Mission Critical Software Support Service for 1 CPU Core</t>
  </si>
  <si>
    <t>RSW-NCP-NCM-PRO-PR</t>
  </si>
  <si>
    <t>Subscription Renewal, (included in NCP) Nutanix Cloud Manager (NCM) Pro Software License &amp; Production Software Support Service for 1 CPU Core</t>
  </si>
  <si>
    <t>RSW-NCP-NCM-PRO-MC</t>
  </si>
  <si>
    <t>Subscription Renewal, (included in NCP) Nutanix Cloud Manager (NCM) Pro Software License &amp; Mission Critical Software Support Service for 1 CPU Core</t>
  </si>
  <si>
    <t>RSW-NCP-NCM-PRO-FP</t>
  </si>
  <si>
    <t>Subscription Renewal, (included in NCP) Nutanix Cloud Manager (NCM) Pro Software License &amp; Federal/Stateside Production Software Support Service for 1 CPU Core</t>
  </si>
  <si>
    <t>RSW-NCP-NCM-PRO-FM</t>
  </si>
  <si>
    <t>Subscription Renewal, (included in NCP) Nutanix Cloud Manager (NCM) Pro Software License &amp; Federal/Stateside Mission Critical Software Support Service for 1 CPU Core</t>
  </si>
  <si>
    <t>RSW-NCP-NCM-PRO-AP</t>
  </si>
  <si>
    <t>Subscription Renewal, (included in NCP) Nutanix Cloud Manager (NCM) Pro Software License &amp; L3 Production Software Support Service for 1 CPU Core (Authorized Support Partners provides L1, L2 support)</t>
  </si>
  <si>
    <t>RSW-NCP-NCM-PRO-AM</t>
  </si>
  <si>
    <t>Subscription Renewal, (included in NCP) Nutanix Cloud Manager (NCM) Pro Software License &amp; L3 Mission Critical Software Support Service for 1 CPU Core (Authorized Support Partners provides L1, L2 support)</t>
  </si>
  <si>
    <t>RSW-NCP-NCM-ULT-PR</t>
  </si>
  <si>
    <t>Subscription Renewal, (included in NCP) Nutanix Cloud Manager (NCM) Ultimate Software License &amp; Production Software Support Service for 1 CPU Core</t>
  </si>
  <si>
    <t>RSW-NCP-NCM-ULT-MC</t>
  </si>
  <si>
    <t>Subscription Renewal, (included in NCP) Nutanix Cloud Manager (NCM) Ultimate Software License &amp; Mission Critical Software Support Service for 1 CPU Core</t>
  </si>
  <si>
    <t>RSW-NCP-NCM-ULT-FP</t>
  </si>
  <si>
    <t>Subscription Renewal, (included in NCP) Nutanix Cloud Manager (NCM) Ultimate Software License &amp; Federal/Stateside Production Software Support Service for 1 CPU Core</t>
  </si>
  <si>
    <t>HS-NDL-PR</t>
  </si>
  <si>
    <t>Subscription, Nutanix Data Lens (NDL) as a hosted service including Production Support for 1 TiB of data stored</t>
  </si>
  <si>
    <t>Nutanix Data Lens</t>
  </si>
  <si>
    <t>NDL</t>
  </si>
  <si>
    <t>HS-NDL-FP</t>
  </si>
  <si>
    <t>Subscription, Nutanix Data Lens (NDL) as a hosted service including Federal/Stateside Production Support for 1 TiB of data stored</t>
  </si>
  <si>
    <t>RHS-NDL-PR</t>
  </si>
  <si>
    <t>Subscription Renewal, Nutanix Data Lens (NDL) as a hosted service including Production Support for 1 TiB of data stored</t>
  </si>
  <si>
    <t>RHS-NDL-FP</t>
  </si>
  <si>
    <t>Subscription Renewal, Nutanix Data Lens (NDL) as a hosted service including Federal/Stateside Production Support for 1 TiB of data stored</t>
  </si>
  <si>
    <t>RSWA-NCM-PRC-PR</t>
  </si>
  <si>
    <t>Subscription Renewal, NCM Cloud Pro Software License add-on to NCM for managing VIs in public cloud &amp; Production Software Support Service for 1 VI</t>
  </si>
  <si>
    <t>NCM Cloud Pro</t>
  </si>
  <si>
    <t>RSWA-NCM-PRC-MC</t>
  </si>
  <si>
    <t>Subscription Renewal, NCM Cloud Pro Software License add-on to NCM for managing VIs in public cloud &amp; Mission Critical Software Support Service for 1 VI</t>
  </si>
  <si>
    <t>RSWA-NCM-PRC-FP</t>
  </si>
  <si>
    <t>Subscription Renewal, NCM Cloud Pro Software License add-on to NCM for managing VIs in public cloud &amp; Federal/Stateside Production Software Support Service for 1 VI</t>
  </si>
  <si>
    <t>RSWA-NCM-PRC-FM</t>
  </si>
  <si>
    <t>Subscription Renewal, NCM Cloud Pro Software License add-on to NCM for managing VIs in public cloud &amp; Federal/Stateside Mission Critical Software Support Service for 1 VI</t>
  </si>
  <si>
    <t>RSWA-NCM-PRC-AP</t>
  </si>
  <si>
    <t>Subscription Renewal, NCM Cloud Pro Software License add-on to NCM for managing VIs in public cloud &amp; L3 Production Software Support Service for 1 VI (Authorized Support Partners provides L1, L2 support)</t>
  </si>
  <si>
    <t>RSWA-NCM-PRC-AM</t>
  </si>
  <si>
    <t>Subscription Renewal, NCM Cloud Pro Software License add-on to NCM for managing VIs in public cloud &amp; L3 Mission Critical Software Support Service for 1 VI (Authorized Support Partners provides L1, L2 support)</t>
  </si>
  <si>
    <t>SW-NUS-STR-PR</t>
  </si>
  <si>
    <t>Subscription, Nutanix Unified Storage (NUS) Starter Software License &amp; Production Software Support Service for 1 TiB of data stored</t>
  </si>
  <si>
    <t>SW-NUS-STR-MC</t>
  </si>
  <si>
    <t>Subscription, Nutanix Unified Storage (NUS) Starter Software License &amp; Mission Critical Software Support Service for 1 TiB of data stored</t>
  </si>
  <si>
    <t>SW-NUS-STR-FP</t>
  </si>
  <si>
    <t>Subscription, Nutanix Unified Storage (NUS) Starter Software License &amp; Federal/Stateside Production Software Support Service for 1 TiB of data stored</t>
  </si>
  <si>
    <t>SW-NUS-STR-FM</t>
  </si>
  <si>
    <t>Subscription, Nutanix Unified Storage (NUS) Starter Software License &amp; Federal/Stateside Mission Critical Software Support Service for 1 TiB of data stored</t>
  </si>
  <si>
    <t>SW-NUS-STR-AP</t>
  </si>
  <si>
    <t>Subscription, Nutanix Unified Storage (NUS) Starter Software License &amp; L3 Production Software Support Service for 1 TiB of data stored (Authorized Support Partners provides L1, L2 support)</t>
  </si>
  <si>
    <t>SW-NUS-STR-AM</t>
  </si>
  <si>
    <t>Subscription, Nutanix Unified Storage (NUS) Starter Software License &amp; L3 Mission Critical Software Support Service for 1 TiB of data stored (Authorized Support Partners provides L1, L2 support)</t>
  </si>
  <si>
    <t>SW-NUS-PRO-PR</t>
  </si>
  <si>
    <t>Subscription, Nutanix Unified Storage (NUS) Pro Software License &amp; Production Software Support Service for 1 TiB of data stored</t>
  </si>
  <si>
    <t>SW-NUS-PRO-MC</t>
  </si>
  <si>
    <t>Subscription, Nutanix Unified Storage (NUS) Pro Software License &amp; Mission Critical Software Support Service for 1 TiB of data stored</t>
  </si>
  <si>
    <t>RSWA-NCM-ULC-PR</t>
  </si>
  <si>
    <t>Subscription Renewal, NCM Cloud Ultimate Software License add-on to NCM for managing VIs in public cloud &amp; Production Software Support Service for 1 VI</t>
  </si>
  <si>
    <t>RSWA-NCM-ULC-MC</t>
  </si>
  <si>
    <t>Subscription Renewal, NCM Cloud Ultimate Software License add-on to NCM for managing VIs in public cloud &amp; Mission Critical Software Support Service for 1 VI</t>
  </si>
  <si>
    <t>RSWA-NCM-ULC-FP</t>
  </si>
  <si>
    <t>Subscription Renewal, NCM Cloud Ultimate Software License add-on to NCM for managing VIs in public cloud &amp; Federal/Stateside Production Software Support Service for 1 VI</t>
  </si>
  <si>
    <t>RSWA-NCM-ULC-FM</t>
  </si>
  <si>
    <t>Subscription Renewal, NCM Cloud Ultimate Software License add-on to NCM for managing VIs in public cloud &amp; Federal/Stateside Mission Critical Software Support Service for 1 VI</t>
  </si>
  <si>
    <t>RSWA-NCM-ULC-AP</t>
  </si>
  <si>
    <t>Subscription Renewal, NCM Cloud Ultimate Software License add-on to NCM for managing VIs in public cloud &amp; L3 Production Software Support Service for 1 VI (Authorized Support Partners provides L1, L2 support)</t>
  </si>
  <si>
    <t>RSW-NCP-STR-FP</t>
  </si>
  <si>
    <t>Subscription Renewal, Nutanix Cloud Platform Starter Software License &amp; Federal/Stateside Production Software Support Service for 1 CPU Core</t>
  </si>
  <si>
    <t>SWA-NCI-ADR-FP</t>
  </si>
  <si>
    <t>Subscription, Nutanix Cloud Infrastructure (NCI) Advanced Replication add-on Software License &amp; Federal/Stateside Production Software Support Service for 1 CPU Core</t>
  </si>
  <si>
    <t>SWA-NCI-ADR-FM</t>
  </si>
  <si>
    <t>Subscription, Nutanix Cloud Infrastructure (NCI) Advanced Replication add-on Software License &amp; Federal/Stateside Mission Critical Software Support Service for 1 CPU Core</t>
  </si>
  <si>
    <t>SW-NCP-NCI-ULT-FM</t>
  </si>
  <si>
    <t>Subscription, (included in NCP) Nutanix Cloud Infrastructure (NCI) Ultimate Software License &amp; Federal/Stateside Mission Critical Software Support Service for 1 CPU Core</t>
  </si>
  <si>
    <t>SWA-NCI-ADR-AP</t>
  </si>
  <si>
    <t>Subscription, Nutanix Cloud Infrastructure (NCI) Advanced Replication add-on Software License &amp; L3 Production Software Support Service for 1 CPU Core (Authorized Support Partners provides L1, L2 support)</t>
  </si>
  <si>
    <t>SWA-NCI-ADR-AM</t>
  </si>
  <si>
    <t>Subscription, Nutanix Cloud Infrastructure (NCI) Advanced Replication add-on Software License &amp; L3 Mission Critical Software Support Service for 1 CPU Core (Authorized Support Partners provides L1, L2 support)</t>
  </si>
  <si>
    <t>SW-NCP-NCI-PRO-PR</t>
  </si>
  <si>
    <t>Subscription, (included in NCP) Nutanix Cloud Infrastructure (NCI) Pro Software License &amp; Production Software Support Service for 1 CPU Core</t>
  </si>
  <si>
    <t>SW-NCP-NCI-PRO-MC</t>
  </si>
  <si>
    <t>Subscription, (included in NCP) Nutanix Cloud Infrastructure (NCI) Pro Software License &amp; Mission Critical Software Support Service for 1 CPU Core</t>
  </si>
  <si>
    <t>SW-NCP-NCI-PRO-FP</t>
  </si>
  <si>
    <t>Subscription, (included in NCP) Nutanix Cloud Infrastructure (NCI) Pro Software License &amp; Federal/Stateside Production Software Support Service for 1 CPU Core</t>
  </si>
  <si>
    <t>SW-NCP-NCI-PRO-FM</t>
  </si>
  <si>
    <t>Subscription, (included in NCP) Nutanix Cloud Infrastructure (NCI) Pro Software License &amp; Federal/Stateside Mission Critical Software Support Service for 1 CPU Core</t>
  </si>
  <si>
    <t>SW-NCP-NCI-PRO-AP</t>
  </si>
  <si>
    <t>Subscription, (included in NCP) Nutanix Cloud Infrastructure (NCI) Pro Software License &amp; L3 Production Software Support Service for 1 CPU Core (Authorized Support Partners provides L1, L2 support)</t>
  </si>
  <si>
    <t>SW-NCP-NCI-PRO-AM</t>
  </si>
  <si>
    <t>Subscription, (included in NCP) Nutanix Cloud Infrastructure (NCI) Pro Software License &amp; L3 Mission Critical Software Support Service for 1 CPU Core (Authorized Support Partners provides L1, L2 support)</t>
  </si>
  <si>
    <t>SW-NCP-NCI-ULT-PR</t>
  </si>
  <si>
    <t>Subscription, (included in NCP) Nutanix Cloud Infrastructure (NCI) Ultimate Software License &amp; Production Software Support Service for 1 CPU Core</t>
  </si>
  <si>
    <t>SW-NCP-NCI-ULT-MC</t>
  </si>
  <si>
    <t>Subscription, (included in NCP) Nutanix Cloud Infrastructure (NCI) Ultimate Software License &amp; Mission Critical Software Support Service for 1 CPU Core</t>
  </si>
  <si>
    <t>SW-NCP-NCI-ULT-FP</t>
  </si>
  <si>
    <t>Subscription, (included in NCP) Nutanix Cloud Infrastructure (NCI) Ultimate Software License &amp; Federal/Stateside Production Software Support Service for 1 CPU Core</t>
  </si>
  <si>
    <t>SW-NCP-NCI-ULT-AP</t>
  </si>
  <si>
    <t>Subscription, (included in NCP) Nutanix Cloud Infrastructure (NCI) Ultimate Software License &amp; L3 Production Software Support Service for 1 CPU Core (Authorized Support Partners provides L1, L2 support)</t>
  </si>
  <si>
    <t>SW-NCP-NCI-ULT-AM</t>
  </si>
  <si>
    <t>Subscription, (included in NCP) Nutanix Cloud Infrastructure (NCI) Ultimate Software License &amp; L3 Mission Critical Software Support Service for 1 CPU Core (Authorized Support Partners provides L1, L2 support)</t>
  </si>
  <si>
    <t>RSW-NCP-NCI-PRO-PR</t>
  </si>
  <si>
    <t>Subscription Renewal, (included in NCP) Nutanix Cloud Infrastructure (NCI) Pro Software License &amp; Production Software Support Service for 1 CPU Core</t>
  </si>
  <si>
    <t>RSW-NCP-NCI-PRO-MC</t>
  </si>
  <si>
    <t>Subscription Renewal, (included in NCP) Nutanix Cloud Infrastructure (NCI) Pro Software License &amp; Mission Critical Software Support Service for 1 CPU Core</t>
  </si>
  <si>
    <t>RSW-NKP-PRO-FP</t>
  </si>
  <si>
    <t>NKP</t>
  </si>
  <si>
    <t>Subscription Renewal, Nutanix Kubernetes Platform (NKP) Pro Software License for NCI or non-Nutanix infrastructure and Federal/Stateside Production Software Support Service for 1 vCPU (or 1 CPU Core on bare metal)</t>
  </si>
  <si>
    <t>NKP Pro</t>
  </si>
  <si>
    <t>vCPU</t>
  </si>
  <si>
    <t>RSW-NKP-PRO-FM</t>
  </si>
  <si>
    <t>Subscription Renewal, Nutanix Kubernetes Platform (NKP) Pro Software License for NCI or non-Nutanix infrastructure and Federal/Stateside Mission Critical Software Support Service for 1 vCPU (or 1 CPU Core on bare metal)</t>
  </si>
  <si>
    <t>RSW-NKP-PRO-AP</t>
  </si>
  <si>
    <t>Subscription Renewal, Nutanix Kubernetes Platform (NKP) Pro Software License for NCI or non-Nutanix infrastructure and L3 Production Software Support Service for 1 vCPU (or 1 CPU Core on bare metal) (Authorized Service Provider provides L1, L2 support)</t>
  </si>
  <si>
    <t>RSW-NKP-PRO-AM</t>
  </si>
  <si>
    <t>Subscription Renewal, Nutanix Kubernetes Platform (NKP) Pro Software License for NCI or non-Nutanix infrastructure and L3 Mission Critical Software Support Service for 1 vCPU (or 1 CPU Core on bare metal) (Authorized Service Provider provides L1, L2 support)</t>
  </si>
  <si>
    <t>RSW-NKP-ULT-PR</t>
  </si>
  <si>
    <t>Subscription Renewal, Nutanix Kubernetes Platform (NKP) Ultimate Software License for NCI or non-Nutanix infrastructure and Production Software Support Service for 1 vCPU (or 1 CPU Core on bare metal)</t>
  </si>
  <si>
    <t>NKP Ultimate</t>
  </si>
  <si>
    <t>RSW-NKP-ULT-MC</t>
  </si>
  <si>
    <t>Subscription Renewal, Nutanix Kubernetes Platform (NKP) Ultimate Software License for NCI or non-Nutanix infrastructure and Mission Critical Software Support Service for 1 vCPU (or 1 CPU Core on bare metal)</t>
  </si>
  <si>
    <t>RSW-NKP-ULT-FP</t>
  </si>
  <si>
    <t>Subscription Renewal, Nutanix Kubernetes Platform (NKP) Ultimate Software License for NCI or non-Nutanix infrastructure and Federal/Stateside Production Software Support Service for 1 vCPU (or 1 CPU Core on bare metal)</t>
  </si>
  <si>
    <t>RSW-NKP-ULT-FM</t>
  </si>
  <si>
    <t>Subscription Renewal, Nutanix Kubernetes Platform (NKP) Ultimate Software License for NCI or non-Nutanix infrastructure and Federal/Stateside Mission Critical Software Support Service for 1 vCPU (or 1 CPU Core on bare metal)</t>
  </si>
  <si>
    <t>RSW-NKP-ULT-AP</t>
  </si>
  <si>
    <t>Subscription Renewal, Nutanix Kubernetes Platform (NKP) Ultimate Software License for NCI or non-Nutanix infrastructure and L3 Production Software Support Service for 1 vCPU (or 1 CPU Core on bare metal) (Authorized Service Provider provides L1, L2 support)</t>
  </si>
  <si>
    <t>RSW-NKP-ULT-AM</t>
  </si>
  <si>
    <t>Subscription Renewal, Nutanix Kubernetes Platform (NKP) Ultimate Software License for NCI or non-Nutanix infrastructure and L3 Mission Critical Software Support Service for 1 vCPU (or 1 CPU Core on bare metal) (Authorized Service Provider provides L1, L2 support)</t>
  </si>
  <si>
    <t>SW-NKP-PRO-PR</t>
  </si>
  <si>
    <t>Subscription, Nutanix Kubernetes Platform (NKP) Pro Software License for NCI or non-Nutanix infrastructure and Production Software Support Service for 1 vCPU (or 1 CPU Core on bare metal)</t>
  </si>
  <si>
    <t>SW-NKP-PRO-MC</t>
  </si>
  <si>
    <t>Subscription, Nutanix Kubernetes Platform (NKP) Pro Software License for NCI or non-Nutanix infrastructure and Mission Critical Software Support Service for 1 vCPU (or 1 CPU Core on bare metal)</t>
  </si>
  <si>
    <t>SW-NKP-PRO-FP</t>
  </si>
  <si>
    <t>Subscription, Nutanix Kubernetes Platform (NKP) Pro Software License for NCI or non-Nutanix infrastructure and Federal/Stateside Production Software Support Service for 1 vCPU (or 1 CPU Core on bare metal)</t>
  </si>
  <si>
    <t>SW-NKP-PRO-FM</t>
  </si>
  <si>
    <t>Subscription, Nutanix Kubernetes Platform (NKP) Pro Software License for NCI or non-Nutanix infrastructure and Federal/Stateside Mission Critical Software Support Service for 1 vCPU (or 1 CPU Core on bare metal)</t>
  </si>
  <si>
    <t>SW-NKP-PRO-AP</t>
  </si>
  <si>
    <t>Subscription, Nutanix Kubernetes Platform (NKP) Pro Software License for NCI or non-Nutanix infrastructure and L3 Production Software Support Service for 1 vCPU (or 1 CPU Core on bare metal) (Authorized Service Provider provides L1, L2 support)</t>
  </si>
  <si>
    <t>SW-NKP-PRO-AM</t>
  </si>
  <si>
    <t>Subscription, Nutanix Kubernetes Platform (NKP) Pro Software License for NCI or non-Nutanix infrastructure and L3 Mission Critical Software Support Service for 1 vCPU (or 1 CPU Core on bare metal) (Authorized Service Provider provides L1, L2 support)</t>
  </si>
  <si>
    <t>SW-NKP-ULT-PR</t>
  </si>
  <si>
    <t>Subscription, Nutanix Kubernetes Platform (NKP) Ultimate Software License for NCI or non-Nutanix infrastructure and Production Software Support Service for 1 vCPU (or 1 CPU Core on bare metal)</t>
  </si>
  <si>
    <t>SW-NKP-ULT-MC</t>
  </si>
  <si>
    <t>Subscription, Nutanix Kubernetes Platform (NKP) Ultimate Software License for NCI or non-Nutanix infrastructure and Mission Critical Software Support Service for 1 vCPU (or 1 CPU Core on bare metal)</t>
  </si>
  <si>
    <t>SW-NKP-ULT-FP</t>
  </si>
  <si>
    <t>Subscription, Nutanix Kubernetes Platform (NKP) Ultimate Software License for NCI or non-Nutanix infrastructure and Federal/Stateside Production Software Support Service for 1 vCPU (or 1 CPU Core on bare metal)</t>
  </si>
  <si>
    <t>SW-NKP-ULT-FM</t>
  </si>
  <si>
    <t>Subscription, Nutanix Kubernetes Platform (NKP) Ultimate Software License for NCI or non-Nutanix infrastructure and Federal/Stateside Mission Critical Software Support Service for 1 vCPU (or 1 CPU Core on bare metal)</t>
  </si>
  <si>
    <t>SW-NKP-ULT-AP</t>
  </si>
  <si>
    <t>Subscription, Nutanix Kubernetes Platform (NKP) Ultimate Software License for NCI or non-Nutanix infrastructure and L3 Production Software Support Service for 1 vCPU (or 1 CPU Core on bare metal) (Authorized Service Provider provides L1, L2 support)</t>
  </si>
  <si>
    <t>SW-NKP-ULT-AM</t>
  </si>
  <si>
    <t>Subscription, Nutanix Kubernetes Platform (NKP) Ultimate Software License for NCI or non-Nutanix infrastructure and L3 Mission Critical Software Support Service for 1 vCPU (or 1 CPU Core on bare metal) (Authorized Service Provider provides L1, L2 support)</t>
  </si>
  <si>
    <t>RSW-NKP-PRO-PR</t>
  </si>
  <si>
    <t>Subscription Renewal, Nutanix Kubernetes Platform (NKP) Pro Software License for NCI or non-Nutanix infrastructure and Production Software Support Service for 1 vCPU (or 1 CPU Core on bare metal)</t>
  </si>
  <si>
    <t>RSW-NKP-PRO-MC</t>
  </si>
  <si>
    <t>Subscription Renewal, Nutanix Kubernetes Platform (NKP) Pro Software License for NCI or non-Nutanix infrastructure and Mission Critical Software Support Service for 1 vCPU (or 1 CPU Core on bare metal)</t>
  </si>
  <si>
    <t>SWA-NKP-FS-SEC-PR</t>
  </si>
  <si>
    <t>Subscription, Nutanix Kubernetes Platform (NKP) Full Stack Security add-on Software License and Production Software Support Service for 1 CPU Core</t>
  </si>
  <si>
    <t>NKP FS Security</t>
  </si>
  <si>
    <t>SWA-NKP-FS-SEC-MC</t>
  </si>
  <si>
    <t>Subscription, Nutanix Kubernetes Platform (NKP) Full Stack Security add-on Software License and Mission Critical Software Support Service for 1 CPU Core</t>
  </si>
  <si>
    <t>SWA-NKP-FS-SEC-FP</t>
  </si>
  <si>
    <t>Subscription, Nutanix Kubernetes Platform (NKP) Full Stack Security add-on Software License and Federal Production Software Support Service for 1 CPU Core</t>
  </si>
  <si>
    <t>SWA-NKP-FS-SEC-FM</t>
  </si>
  <si>
    <t>Subscription, Nutanix Kubernetes Platform (NKP) Full Stack Security add-on Software License and Federal Mission Critical Software Support Service for 1 CPU Core</t>
  </si>
  <si>
    <t>SWA-NKP-FS-SEC-AP</t>
  </si>
  <si>
    <t>Subscription, Nutanix Kubernetes Platform (NKP) Full Stack Security add-on Software License and L3 Production Software Support Service for 1 CPU Core (Authorized Service Provider provides L1, L2 support)</t>
  </si>
  <si>
    <t>SWA-NKP-FS-SEC-AM</t>
  </si>
  <si>
    <t>Subscription, Nutanix Kubernetes Platform (NKP) Full Stack Security add-on Software License and L3 Mission Critical Software Support Service for 1 CPU Core (Authorized Service Provider provides L1, L2 support)</t>
  </si>
  <si>
    <t>SWA-NKP-FS-ADR-PR</t>
  </si>
  <si>
    <t>Subscription, Nutanix Kubernetes Platform (NKP) Full Stack Advanced Replication add-on Software License and Production Software Support Service for 1 CPU Core</t>
  </si>
  <si>
    <t>NKP FS Advanced Replication</t>
  </si>
  <si>
    <t>SWA-NKP-FS-ADR-MC</t>
  </si>
  <si>
    <t>Subscription, Nutanix Kubernetes Platform (NKP) Full Stack Advanced Replication add-on Software License and Mission Critical Software Support Service for 1 CPU Core</t>
  </si>
  <si>
    <t>SWA-NKP-FS-ADR-FP</t>
  </si>
  <si>
    <t>Subscription, Nutanix Kubernetes Platform (NKP) Full Stack Advanced Replication add-on Software License and Federal Production Software Support Service for 1 CPU Core</t>
  </si>
  <si>
    <t>SWA-NKP-FS-ADR-FM</t>
  </si>
  <si>
    <t>Subscription, Nutanix Kubernetes Platform (NKP) Full Stack Advanced Replication add-on Software License and Federal Mission Critical Software Support Service for 1 CPU Core</t>
  </si>
  <si>
    <t>SWA-NKP-FS-ADR-AP</t>
  </si>
  <si>
    <t>Subscription, Nutanix Kubernetes Platform (NKP) Full Stack Advanced Replication add-on Software License and L3 Production Software Support Service for 1 CPU Core (Authorized Service Provider provides L1, L2 support)</t>
  </si>
  <si>
    <t>SWA-NKP-FS-ADR-AM</t>
  </si>
  <si>
    <t>Subscription, Nutanix Kubernetes Platform (NKP) Full Stack Advanced Replication add-on Software License and L3 Mission Critical Software Support Service for 1 CPU Core (Authorized Service Provider provides L1, L2 support)</t>
  </si>
  <si>
    <t>RSWA-NKP-FS-ADR-PR</t>
  </si>
  <si>
    <t>Subscription Renewal, Nutanix Kubernetes Platform (NKP) Full Stack Advanced Replication add-on Software License and Production Software Support Service for 1 CPU Core</t>
  </si>
  <si>
    <t>RSWA-NKP-FS-ADR-MC</t>
  </si>
  <si>
    <t>Subscription Renewal, Nutanix Kubernetes Platform (NKP) Full Stack Advanced Replication add-on Software License and Mission Critical Software Support Service for 1 CPU Core</t>
  </si>
  <si>
    <t>RSWA-NKP-FS-ADR-FP</t>
  </si>
  <si>
    <t>Subscription Renewal, Nutanix Kubernetes Platform (NKP) Full Stack Advanced Replication add-on Software License and Federal Production Software Support Service for 1 CPU Core</t>
  </si>
  <si>
    <t>RSWA-NKP-FS-ADR-FM</t>
  </si>
  <si>
    <t>Subscription Renewal, Nutanix Kubernetes Platform (NKP) Full Stack Advanced Replication add-on Software License and Federal Mission Critical Software Support Service for 1 CPU Core</t>
  </si>
  <si>
    <t>RSWA-NKP-FS-ADR-AP</t>
  </si>
  <si>
    <t>Subscription Renewal, Nutanix Kubernetes Platform (NKP) Full Stack Advanced Replication add-on Software License and L3 Production Software Support Service for 1 CPU Core (Authorized Service Provider provides L1, L2 support)</t>
  </si>
  <si>
    <t>RSWA-NKP-FS-ADR-AM</t>
  </si>
  <si>
    <t>Subscription Renewal, Nutanix Kubernetes Platform (NKP) Full Stack Advanced Replication add-on Software License and L3 Mission Critical Software Support Service for 1 CPU Core (Authorized Service Provider provides L1, L2 support)</t>
  </si>
  <si>
    <t>RSW-NKP-FS-STR-PR</t>
  </si>
  <si>
    <t>Subscription Renewal, Nutanix Kubernetes Platform (NKP) Full Stack Starter Software License and Production Software Support Service for 1 CPU Core</t>
  </si>
  <si>
    <t>NKP FS Starter</t>
  </si>
  <si>
    <t>RSW-NKP-FS-STR-MC</t>
  </si>
  <si>
    <t>Subscription Renewal, Nutanix Kubernetes Platform (NKP) Full Stack Starter Software License and Mission Critical Software Support Service for 1 CPU Core</t>
  </si>
  <si>
    <t>RSW-NKP-FS-STR-FP</t>
  </si>
  <si>
    <t>Subscription Renewal, Nutanix Kubernetes Platform (NKP) Full Stack Starter Software License and Federal/Stateside Production Software Support Service for 1 CPU Core</t>
  </si>
  <si>
    <t>RSWA-NKP-FS-SEC-PR</t>
  </si>
  <si>
    <t>Subscription Renewal, Nutanix Kubernetes Platform (NKP) Full Stack Security add-on Software License and Production Software Support Service for 1 CPU Core</t>
  </si>
  <si>
    <t>RSWA-NKP-FS-SEC-MC</t>
  </si>
  <si>
    <t>Subscription Renewal, Nutanix Kubernetes Platform (NKP) Full Stack Security add-on Software License and Mission Critical Software Support Service for 1 CPU Core</t>
  </si>
  <si>
    <t>RSWA-NKP-FS-SEC-FP</t>
  </si>
  <si>
    <t>Subscription Renewal, Nutanix Kubernetes Platform (NKP) Full Stack Security add-on Software License and Federal Production Software Support Service for 1 CPU Core</t>
  </si>
  <si>
    <t>RSWA-NKP-FS-SEC-FM</t>
  </si>
  <si>
    <t>Subscription Renewal, Nutanix Kubernetes Platform (NKP) Full Stack Security add-on Software License and Federal Mission Critical Software Support Service for 1 CPU Core</t>
  </si>
  <si>
    <t>RSWA-NKP-FS-SEC-AP</t>
  </si>
  <si>
    <t>Subscription Renewal, Nutanix Kubernetes Platform (NKP) Full Stack Security add-on Software License and L3 Production Software Support Service for 1 CPU Core (Authorized Service Provider provides L1, L2 support)</t>
  </si>
  <si>
    <t>RSWA-NKP-FS-SEC-AM</t>
  </si>
  <si>
    <t>Subscription Renewal, Nutanix Kubernetes Platform (NKP) Full Stack Security add-on Software License and L3 Mission Critical Software Support Service for 1 CPU Core (Authorized Service Provider provides L1, L2 support)</t>
  </si>
  <si>
    <t>RSW-NKP-FS-STR-FM</t>
  </si>
  <si>
    <t>Subscription Renewal, Nutanix Kubernetes Platform (NKP) Full Stack Starter Software License and Federal/Stateside Mission Critical Software Support Service for 1 CPU Core</t>
  </si>
  <si>
    <t>RSW-NKP-FS-STR-AP</t>
  </si>
  <si>
    <t>Subscription Renewal, Nutanix Kubernetes Platform (NKP) Full Stack Starter Software License and L3 Production Software Support Service for 1 CPU Core (Authorized Service Provider provides L1, L2 support)</t>
  </si>
  <si>
    <t>RSW-NKP-FS-STR-AM</t>
  </si>
  <si>
    <t>Subscription Renewal, Nutanix Kubernetes Platform (NKP) Full Stack Starter Software License and L3 Mission Critical Software Support Service for 1 CPU Core (Authorized Service Provider provides L1, L2 support)</t>
  </si>
  <si>
    <t>RSW-NKP-FS-PRO-PR</t>
  </si>
  <si>
    <t>Subscription Renewal, Nutanix Kubernetes Platform (NKP) Full Stack Pro Software License and Production Software Support Service for 1 CPU Core</t>
  </si>
  <si>
    <t>NKP FS Pro</t>
  </si>
  <si>
    <t>RSW-NKP-FS-PRO-MC</t>
  </si>
  <si>
    <t>Subscription Renewal, Nutanix Kubernetes Platform (NKP) Full Stack Pro Software License and Mission Critical Software Support Service for 1 CPU Core</t>
  </si>
  <si>
    <t>RSW-NKP-FS-PRO-FP</t>
  </si>
  <si>
    <t>Subscription Renewal, Nutanix Kubernetes Platform (NKP) Full Stack Pro Software License and Federal/Stateside Production Software Support Service for 1 CPU Core</t>
  </si>
  <si>
    <t>RSW-NKP-FS-PRO-FM</t>
  </si>
  <si>
    <t>Subscription Renewal, Nutanix Kubernetes Platform (NKP) Full Stack Pro Software License and Federal/Stateside Mission Critical Software Support Service for 1 CPU Core</t>
  </si>
  <si>
    <t>RSW-NKP-FS-PRO-AP</t>
  </si>
  <si>
    <t>Subscription Renewal, Nutanix Kubernetes Platform (NKP) Full Stack Pro Software License and L3 Production Software Support Service for 1 CPU Core (Authorized Service Provider provides L1, L2 support)</t>
  </si>
  <si>
    <t>RSW-NKP-FS-PRO-AM</t>
  </si>
  <si>
    <t>Subscription Renewal, Nutanix Kubernetes Platform (NKP) Full Stack Pro Software License and L3 Mission Critical Software Support Service for 1 CPU Core (Authorized Service Provider provides L1, L2 support)</t>
  </si>
  <si>
    <t>RSW-NKP-FS-ULT-PR</t>
  </si>
  <si>
    <t>Subscription Renewal, Nutanix Kubernetes Platform (NKP) Full Stack Ultimate Software License and Production Software Support Service for 1 CPU Core</t>
  </si>
  <si>
    <t>NKP FS Ultimate</t>
  </si>
  <si>
    <t>RSW-NKP-FS-ULT-MC</t>
  </si>
  <si>
    <t>Subscription Renewal, Nutanix Kubernetes Platform (NKP) Full Stack Ultimate Software License and Mission Critical Software Support Service for 1 CPU Core</t>
  </si>
  <si>
    <t>RSW-NKP-FS-ULT-FP</t>
  </si>
  <si>
    <t>Subscription Renewal, Nutanix Kubernetes Platform (NKP) Full Stack Ultimate Software License and Federal/Stateside Production Software Support Service for 1 CPU Core</t>
  </si>
  <si>
    <t>RSW-NKP-FS-ULT-FM</t>
  </si>
  <si>
    <t>Subscription Renewal, Nutanix Kubernetes Platform (NKP) Full Stack Ultimate Software License and Federal/Stateside Mission Critical Software Support Service for 1 CPU Core</t>
  </si>
  <si>
    <t>RSW-NKP-FS-ULT-AP</t>
  </si>
  <si>
    <t>Subscription Renewal, Nutanix Kubernetes Platform (NKP) Full Stack Ultimate Software License and L3 Production Software Support Service for 1 CPU Core (Authorized Service Provider provides L1, L2 support)</t>
  </si>
  <si>
    <t>RSW-NKP-FS-ULT-AM</t>
  </si>
  <si>
    <t>Subscription Renewal, Nutanix Kubernetes Platform (NKP) Full Stack Ultimate Software License and L3 Mission Critical Software Support Service for 1 CPU Core (Authorized Service Provider provides L1, L2 support)</t>
  </si>
  <si>
    <t>SW-NKP-FS-STR-PR</t>
  </si>
  <si>
    <t>Subscription, Nutanix Kubernetes Platform (NKP) Full Stack Starter Software License and Production Software Support Service for 1 CPU Core</t>
  </si>
  <si>
    <t>SW-NKP-FS-STR-MC</t>
  </si>
  <si>
    <t>Subscription, Nutanix Kubernetes Platform (NKP) Full Stack Starter Software License and Mission Critical Software Support Service for 1 CPU Core</t>
  </si>
  <si>
    <t>SW-NKP-FS-STR-FP</t>
  </si>
  <si>
    <t>Subscription, Nutanix Kubernetes Platform (NKP) Full Stack Starter Software License and Federal/Stateside Production Software Support Service for 1 CPU Core</t>
  </si>
  <si>
    <t>SW-NKP-FS-STR-FM</t>
  </si>
  <si>
    <t>Subscription, Nutanix Kubernetes Platform (NKP) Full Stack Starter Software License and Federal/Stateside Mission Critical Software Support Service for 1 CPU Core</t>
  </si>
  <si>
    <t>SW-NKP-FS-STR-AP</t>
  </si>
  <si>
    <t>Subscription, Nutanix Kubernetes Platform (NKP) Full Stack Starter Software License and L3 Production Software Support Service for 1 CPU Core (Authorized Service Provider provides L1, L2 support)</t>
  </si>
  <si>
    <t>SW-NKP-FS-STR-AM</t>
  </si>
  <si>
    <t>Subscription, Nutanix Kubernetes Platform (NKP) Full Stack Starter Software License and L3 Mission Critical Software Support Service for 1 CPU Core (Authorized Service Provider provides L1, L2 support)</t>
  </si>
  <si>
    <t>SW-NKP-FS-PRO-PR</t>
  </si>
  <si>
    <t>Subscription, Nutanix Kubernetes Platform (NKP) Full Stack Pro Software License and Production Software Support Service for 1 CPU Core</t>
  </si>
  <si>
    <t>SW-NKP-FS-PRO-MC</t>
  </si>
  <si>
    <t>Subscription, Nutanix Kubernetes Platform (NKP) Full Stack Pro Software License and Mission Critical Software Support Service for 1 CPU Core</t>
  </si>
  <si>
    <t>SW-NKP-FS-PRO-FP</t>
  </si>
  <si>
    <t>Subscription, Nutanix Kubernetes Platform (NKP) Full Stack Pro Software License and Federal/Stateside Production Software Support Service for 1 CPU Core</t>
  </si>
  <si>
    <t>SW-NKP-FS-PRO-FM</t>
  </si>
  <si>
    <t>Subscription, Nutanix Kubernetes Platform (NKP) Full Stack Pro Software License and Federal/Stateside Mission Critical Software Support Service for 1 CPU Core</t>
  </si>
  <si>
    <t>SW-NKP-FS-PRO-AP</t>
  </si>
  <si>
    <t>Subscription, Nutanix Kubernetes Platform (NKP) Full Stack Pro Software License and L3 Production Software Support Service for 1 CPU Core (Authorized Service Provider provides L1, L2 support)</t>
  </si>
  <si>
    <t>SW-NKP-FS-PRO-AM</t>
  </si>
  <si>
    <t>Subscription, Nutanix Kubernetes Platform (NKP) Full Stack Pro Software License and L3 Mission Critical Software Support Service for 1 CPU Core (Authorized Service Provider provides L1, L2 support)</t>
  </si>
  <si>
    <t>SW-NKP-FS-ULT-PR</t>
  </si>
  <si>
    <t>Subscription, Nutanix Kubernetes Platform (NKP) Full Stack Ultimate Software License and Production Software Support Service for 1 CPU Core</t>
  </si>
  <si>
    <t>SW-NKP-FS-ULT-MC</t>
  </si>
  <si>
    <t>Subscription, Nutanix Kubernetes Platform (NKP) Full Stack Ultimate Software License and Mission Critical Software Support Service for 1 CPU Core</t>
  </si>
  <si>
    <t>SW-NKP-FS-ULT-FP</t>
  </si>
  <si>
    <t>Subscription, Nutanix Kubernetes Platform (NKP) Full Stack Ultimate Software License and Federal/Stateside Production Software Support Service for 1 CPU Core</t>
  </si>
  <si>
    <t>SW-NKP-FS-ULT-FM</t>
  </si>
  <si>
    <t>Subscription, Nutanix Kubernetes Platform (NKP) Full Stack Ultimate Software License and Federal/Stateside Mission Critical Software Support Service for 1 CPU Core</t>
  </si>
  <si>
    <t>SW-NKP-FS-ULT-AP</t>
  </si>
  <si>
    <t>Subscription, Nutanix Kubernetes Platform (NKP) Full Stack Ultimate Software License and L3 Production Software Support Service for 1 CPU Core (Authorized Service Provider provides L1, L2 support)</t>
  </si>
  <si>
    <t>SW-NKP-FS-ULT-AM</t>
  </si>
  <si>
    <t>Subscription, Nutanix Kubernetes Platform (NKP) Full Stack Ultimate Software License and L3 Mission Critical Software Support Service for 1 CPU Core (Authorized Service Provider provides L1, L2 support)</t>
  </si>
  <si>
    <t>RSW-NKP-C8-ULT-MC</t>
  </si>
  <si>
    <t>Subscription Renewal, Nutanix Kubernetes Platform (NKP) Ultimate Software License for Managed Kubernetes on public cloud and Mission Critical Software Support Service for 1 vCPU</t>
  </si>
  <si>
    <t>NKP Cloud Ultimate</t>
  </si>
  <si>
    <t>RSW-NKP-C8-ULT-FP</t>
  </si>
  <si>
    <t>Subscription Renewal, Nutanix Kubernetes Platform (NKP) Ultimate Software License for Managed Kubernetes on public cloud and Federal/Stateside Production Software Support Service for 1 vCPU</t>
  </si>
  <si>
    <t>RSW-NKP-C8-ULT-FM</t>
  </si>
  <si>
    <t>Subscription Renewal, Nutanix Kubernetes Platform (NKP) Ultimate Software License for Managed Kubernetes on public cloud and Federal/Stateside Mission Critical Software Support Service for 1 vCPU</t>
  </si>
  <si>
    <t>RSW-NKP-C8-ULT-AP</t>
  </si>
  <si>
    <t>Subscription Renewal, Nutanix Kubernetes Platform (NKP) Ultimate Software License for Managed Kubernetes on public cloud and L3 Production Software Support Service for 1 vCPU (Authorized Service Provider provides L1, L2 support)</t>
  </si>
  <si>
    <t>RSW-NKP-C8-ULT-AM</t>
  </si>
  <si>
    <t>Subscription Renewal, Nutanix Kubernetes Platform (NKP) Ultimate Software License for Managed Kubernetes on public cloud and L3 Mission Critical Software Support Service for 1 vCPU (Authorized Service Provider provides L1, L2 support)</t>
  </si>
  <si>
    <t>SW-NKP-C8-ULT-PR</t>
  </si>
  <si>
    <t>Subscription, Nutanix Kubernetes Platform (NKP) Ultimate Software License for Managed Kubernetes on public cloud and Production Software Support Service for 1 vCPU</t>
  </si>
  <si>
    <t>SW-NKP-C8-ULT-MC</t>
  </si>
  <si>
    <t>Subscription, Nutanix Kubernetes Platform (NKP) Ultimate Software License for Managed Kubernetes on public cloud and Mission Critical Software Support Service for 1 vCPU</t>
  </si>
  <si>
    <t>SW-NKP-C8-ULT-FP</t>
  </si>
  <si>
    <t>Subscription, Nutanix Kubernetes Platform (NKP) Ultimate Software License for Managed Kubernetes on public cloud and Federal/Stateside Production Software Support Service for 1 vCPU</t>
  </si>
  <si>
    <t>SW-NKP-C8-ULT-FM</t>
  </si>
  <si>
    <t>Subscription, Nutanix Kubernetes Platform (NKP) Ultimate Software License for Managed Kubernetes on public cloud and Federal/Stateside Mission Critical Software Support Service for 1 vCPU</t>
  </si>
  <si>
    <t>SW-NKP-C8-ULT-AP</t>
  </si>
  <si>
    <t>Subscription, Nutanix Kubernetes Platform (NKP) Ultimate Software License for Managed Kubernetes on public cloud and L3 Production Software Support Service for 1 vCPU (Authorized Service Provider provides L1, L2 support)</t>
  </si>
  <si>
    <t>SW-NKP-C8-ULT-AM</t>
  </si>
  <si>
    <t>Subscription, Nutanix Kubernetes Platform (NKP) Ultimate Software License for Managed Kubernetes on public cloud and L3 Mission Critical Software Support Service for 1 vCPU (Authorized Service Provider provides L1, L2 support)</t>
  </si>
  <si>
    <t>RSW-NKP-C8-ULT-PR</t>
  </si>
  <si>
    <t>Subscription Renewal, Nutanix Kubernetes Platform (NKP) Ultimate Software License for Managed Kubernetes on public cloud and Production Software Support Service for 1 vCPU</t>
  </si>
  <si>
    <t>NAI</t>
  </si>
  <si>
    <t>NAI Pro</t>
  </si>
  <si>
    <t>RSW-NAI-PRO-C-PR</t>
  </si>
  <si>
    <t>Subscription Renewal, Nutanix Enterprise AI (NAI) Pro Software License and Production Software Support Service for 1 vCPU</t>
  </si>
  <si>
    <t>GB</t>
  </si>
  <si>
    <t>RSW-NAI-PRO-GB-PR</t>
  </si>
  <si>
    <t>Subscription Renewal, Nutanix Enterprise AI (NAI) Pro Software License and Production Software Support Service for 1 GB of GPU RAM</t>
  </si>
  <si>
    <t>RSW-NAI-PRO-GB-MC</t>
  </si>
  <si>
    <t>Subscription Renewal, Nutanix Enterprise AI (NAI) Pro Software License and Mission Critical Software Support Service for 1 GB of GPU RAM</t>
  </si>
  <si>
    <t>RSW-NAI-PRO-GB-FP</t>
  </si>
  <si>
    <t>Subscription Renewal, Nutanix Enterprise AI (NAI) Pro Software License and Federal/Stateside Production Software Support Service for 1 GB of GPU RAM</t>
  </si>
  <si>
    <t>RSW-NAI-PRO-GB-FM</t>
  </si>
  <si>
    <t>Subscription Renewal, Nutanix Enterprise AI (NAI) Pro Software License and Federal/Stateside Mission Critical Software Support Service for 1 GB of GPU RAM</t>
  </si>
  <si>
    <t>RSW-NAI-PRO-GB-AP</t>
  </si>
  <si>
    <t>Subscription Renewal, Nutanix Enterprise AI (NAI) Pro Software License and L3 Production Software Support Service for 1 GB of GPU RAM (Authorized Service Provider provides L1, L2 support)</t>
  </si>
  <si>
    <t>RSW-NAI-PRO-GB-AM</t>
  </si>
  <si>
    <t>Subscription Renewal, Nutanix Enterprise AI (NAI) Pro Software License and L3 Mission Critical Software Support Service for 1 GB of GPU RAM (Authorized Service Provider provides L1, L2 support)</t>
  </si>
  <si>
    <t>RSW-NAI-PRO-C-MC</t>
  </si>
  <si>
    <t>Subscription Renewal, Nutanix Enterprise AI (NAI) Pro Software License and Mission Critical Software Support Service for 1 vCPU</t>
  </si>
  <si>
    <t>RSW-NAI-PRO-C-FP</t>
  </si>
  <si>
    <t>Subscription Renewal, Nutanix Enterprise AI (NAI) Pro Software License and Federal/Stateside Production Software Support Service for 1 vCPU</t>
  </si>
  <si>
    <t>RSW-NAI-PRO-C-FM</t>
  </si>
  <si>
    <t>Subscription Renewal, Nutanix Enterprise AI (NAI) Pro Software License and Federal/Stateside Mission Critical Software Support Service for 1 vCPU</t>
  </si>
  <si>
    <t>RSW-NAI-PRO-C-AP</t>
  </si>
  <si>
    <t>Subscription Renewal, Nutanix Enterprise AI (NAI) Pro Software License and L3 Production Software Support Service for 1 vCPU (Authorized Service Provider provides L1, L2 support)</t>
  </si>
  <si>
    <t>RSW-NAI-PRO-C-AM</t>
  </si>
  <si>
    <t>Subscription Renewal, Nutanix Enterprise AI (NAI) Pro Software License and L3 Mission Critical Software Support Service for 1 vCPU (Authorized Service Provider provides L1, L2 support)</t>
  </si>
  <si>
    <t>RSW-NAI-NKP-PRO-C-FM</t>
  </si>
  <si>
    <t>Subscription Renewal, Nutanix Enterprise AI (NAI) Pro and Nutanix Kubernetes Platform (NKP) Pro Software License &amp; Federal/Stateside Mission Critical Software Support Service for 1 vCPU or 1 physical CPU Core</t>
  </si>
  <si>
    <t>NAI NKP Pro</t>
  </si>
  <si>
    <t>RSW-NAI-NKP-PRO-C-FP</t>
  </si>
  <si>
    <t>Subscription Renewal, Nutanix Enterprise AI (NAI) Pro and Nutanix Kubernetes Platform (NKP) Pro Software License &amp; Federal/Stateside Production Software Support Service for 1 vCPU or 1 physical CPU Core</t>
  </si>
  <si>
    <t>RSW-NAI-NKP-PRO-C-MC</t>
  </si>
  <si>
    <t>Subscription Renewal, Nutanix Enterprise AI (NAI) Pro and Nutanix Kubernetes Platform (NKP) Pro Software License &amp; Mission Critical Software Support Service for 1 vCPU or 1 physical CPU Core</t>
  </si>
  <si>
    <t>RSW-NAI-NKP-PRO-C-PR</t>
  </si>
  <si>
    <t>Subscription Renewal, Nutanix Enterprise AI (NAI) Pro and Nutanix Kubernetes Platform (NKP) Pro Software License &amp; Production Software Support Service for 1 vCPU or 1 physical CPU Core</t>
  </si>
  <si>
    <t>RSW-NAI-NKP-ULT-C-AM</t>
  </si>
  <si>
    <t>Subscription Renewal, Nutanix Enterprise AI (NAI) Pro and Nutanix Kubernetes Platform (NKP) Ultimate Software License &amp; L3 Mission Critical Software Support Service for 1 vCPU or 1 physical CPU Core (Authorized Service Provider provides L1, L2 support)</t>
  </si>
  <si>
    <t>NAI NKP Ultimate</t>
  </si>
  <si>
    <t>RSW-NAI-NKP-ULT-C-AP</t>
  </si>
  <si>
    <t>Subscription Renewal, Nutanix Enterprise AI (NAI) Pro and Nutanix Kubernetes Platform (NKP) Ultimate Software License &amp; L3 Production Software Support Service for 1 vCPU or 1 physical CPU Core (Authorized Service Provider provides L1, L2 support)</t>
  </si>
  <si>
    <t>RSW-NAI-NKP-ULT-C-FM</t>
  </si>
  <si>
    <t>Subscription Renewal, Nutanix Enterprise AI (NAI) Pro and Nutanix Kubernetes Platform (NKP) Ultimate Software License &amp; Federal/Stateside Mission Critical Software Support Service for 1 vCPU or 1 physical CPU Core</t>
  </si>
  <si>
    <t>RSW-NAI-NKP-ULT-C-FP</t>
  </si>
  <si>
    <t>Subscription Renewal, Nutanix Enterprise AI (NAI) Pro and Nutanix Kubernetes Platform (NKP) Ultimate Software License &amp; Federal/Stateside Production Software Support Service for 1 vCPU or 1 physical CPU Core</t>
  </si>
  <si>
    <t>RSW-NAI-NKP-ULT-C-MC</t>
  </si>
  <si>
    <t>Subscription Renewal, Nutanix Enterprise AI (NAI) Pro and Nutanix Kubernetes Platform (NKP) Ultimate Software License &amp; Mission Critical Software Support Service for 1 vCPU or 1 physical CPU Core</t>
  </si>
  <si>
    <t>RSW-NAI-NKP-ULT-C-PR</t>
  </si>
  <si>
    <t>Subscription Renewal, Nutanix Enterprise AI (NAI) Pro and Nutanix Kubernetes Platform (NKP) Ultimate Software License &amp; Production Software Support Service for 1 vCPU or 1 physical CPU Core</t>
  </si>
  <si>
    <t>RSW-NAI-NKP-PRO-C-AM</t>
  </si>
  <si>
    <t>Subscription Renewal, Nutanix Enterprise AI (NAI) Pro and Nutanix Kubernetes Platform (NKP) Pro Software License &amp; L3 Mission Critical Software Support Service for 1 vCPU or 1 physical CPU Core (Authorized Service Provider provides L1, L2 support)</t>
  </si>
  <si>
    <t>RSW-NAI-NKP-PRO-C-AP</t>
  </si>
  <si>
    <t>Subscription Renewal, Nutanix Enterprise AI (NAI) Pro and Nutanix Kubernetes Platform (NKP) Pro Software License &amp; L3 Production Software Support Service for 1 vCPU or 1 physical CPU Core (Authorized Service Provider provides L1, L2 support)</t>
  </si>
  <si>
    <t>NAI GPT Pro</t>
  </si>
  <si>
    <t>NAI GPT Ultimate</t>
  </si>
  <si>
    <t>RSW-NAI-GPT-PRO-C-AM</t>
  </si>
  <si>
    <t>Subscription Renewal, Nutanix Enterprise AI (NAI) GPT-in-a-box Pro Software License &amp; L3 Mission Critical Software Support Service for 1 CPU Core (Authorized Service Provider provides L1, L2 support)</t>
  </si>
  <si>
    <t>RSW-NAI-GPT-PRO-C-AP</t>
  </si>
  <si>
    <t>Subscription Renewal, Nutanix Enterprise AI (NAI) GPT-in-a-box Pro Software License &amp; L3 Production Software Support Service for 1 CPU Core (Authorized Service Provider provides L1, L2 support)</t>
  </si>
  <si>
    <t>RSW-NAI-GPT-PRO-C-FM</t>
  </si>
  <si>
    <t>Subscription Renewal, Nutanix Enterprise AI (NAI) GPT-in-a-box Pro Software License &amp; Federal/Stateside Mission Critical Software Support Service for 1 CPU Core</t>
  </si>
  <si>
    <t>RSW-NAI-GPT-PRO-C-FP</t>
  </si>
  <si>
    <t>Subscription Renewal, Nutanix Enterprise AI (NAI) GPT-in-a-box Pro Software License &amp; Federal/Stateside Production Software Support Service for 1 CPU Core</t>
  </si>
  <si>
    <t>RSW-NAI-GPT-PRO-C-MC</t>
  </si>
  <si>
    <t>Subscription Renewal, Nutanix Enterprise AI (NAI) GPT-in-a-box Pro Software License &amp; Mission Critical Software Support Service for 1 CPU Core</t>
  </si>
  <si>
    <t>RSW-NAI-GPT-PRO-C-PR</t>
  </si>
  <si>
    <t>Subscription Renewal, Nutanix Enterprise AI (NAI) GPT-in-a-box Pro Software License &amp; Production Software Support Service for 1 CPU Core</t>
  </si>
  <si>
    <t>RSW-NAI-GPT-ULT-C-AM</t>
  </si>
  <si>
    <t>Subscription Renewal, Nutanix Enterprise AI (NAI) GPT-in-a-box Ultimate Software License &amp; L3 Mission Critical Software Support Service for 1 CPU Core (Authorized Service Provider provides L1, L2 support)</t>
  </si>
  <si>
    <t>RSW-NAI-GPT-ULT-C-AP</t>
  </si>
  <si>
    <t>Subscription Renewal, Nutanix Enterprise AI (NAI) GPT-in-a-box Ultimate Software License &amp; L3 Production Software Support Service for 1 CPU Core (Authorized Service Provider provides L1, L2 support)</t>
  </si>
  <si>
    <t>RSW-NAI-GPT-ULT-C-FM</t>
  </si>
  <si>
    <t>Subscription Renewal, Nutanix Enterprise AI (NAI) GPT-in-a-box Ultimate Software License &amp; Federal/Stateside Mission Critical Software Support Service for 1 CPU Core</t>
  </si>
  <si>
    <t>RSW-NAI-GPT-ULT-C-FP</t>
  </si>
  <si>
    <t>Subscription Renewal, Nutanix Enterprise AI (NAI) GPT-in-a-box Ultimate Software License &amp; Federal/Stateside Production Software Support Service for 1 CPU Core</t>
  </si>
  <si>
    <t>RSW-NAI-GPT-ULT-C-MC</t>
  </si>
  <si>
    <t>Subscription Renewal, Nutanix Enterprise AI (NAI) GPT-in-a-box Ultimate Software License &amp; Mission Critical Software Support Service for 1 CPU Core</t>
  </si>
  <si>
    <t>RSW-NAI-GPT-ULT-C-PR</t>
  </si>
  <si>
    <t>Subscription Renewal, Nutanix Enterprise AI (NAI) GPT-in-a-box Ultimate Software License &amp; Production Software Support Service for 1 CPU Core</t>
  </si>
  <si>
    <t>SW-NCI-C-STR-FM</t>
  </si>
  <si>
    <t>NCI-C</t>
  </si>
  <si>
    <t>Subscription, Nutanix Cloud Infrastructure - Compute Only (NCI-C) Starter Software License &amp; Federal Mission Critical Software Support Service for 1 CPU Core</t>
  </si>
  <si>
    <t>NCI-C Starter</t>
  </si>
  <si>
    <t>SW-NCI-C-STR-FP</t>
  </si>
  <si>
    <t>Subscription, Nutanix Cloud Infrastructure - Compute Only (NCI-C) Starter Software License &amp; Federal Production Software Support Service for 1 CPU Core</t>
  </si>
  <si>
    <t>SW-NCI-C-STR-MC</t>
  </si>
  <si>
    <t>Subscription, Nutanix Cloud Infrastructure - Compute Only (NCI-C) Starter Software License &amp; Mission Critical Software Support Service for 1 CPU Core</t>
  </si>
  <si>
    <t>SW-NCI-C-STR-PR</t>
  </si>
  <si>
    <t>Subscription, Nutanix Cloud Infrastructure - Compute Only (NCI-C) Starter Software License &amp; Production Software Support Service for 1 CPU Core</t>
  </si>
  <si>
    <t>SW-NCI-C-PRO-FM</t>
  </si>
  <si>
    <t>Subscription, Nutanix Cloud Infrastructure - Compute Only (NCI-C) Pro Software License &amp; Federal Mission Critical Software Support Service for 1 CPU Core</t>
  </si>
  <si>
    <t>NCI-C Pro</t>
  </si>
  <si>
    <t>SW-NCI-C-PRO-FP</t>
  </si>
  <si>
    <t>Subscription, Nutanix Cloud Infrastructure - Compute Only (NCI-C) Pro Software License &amp; Federal Production Software Support Service for 1 CPU Core</t>
  </si>
  <si>
    <t>SW-NCI-C-PRO-MC</t>
  </si>
  <si>
    <t>Subscription, Nutanix Cloud Infrastructure - Compute Only (NCI-C) Pro Software License &amp; Mission Critical Software Support Service for 1 CPU Core</t>
  </si>
  <si>
    <t>SW-NCI-C-PRO-PR</t>
  </si>
  <si>
    <t>Subscription, Nutanix Cloud Infrastructure - Compute Only (NCI-C) Pro Software License &amp; Production Software Support Service for 1 CPU Core</t>
  </si>
  <si>
    <t>SW-NCI-C-ULT-FM</t>
  </si>
  <si>
    <t>Subscription, Nutanix Cloud Infrastructure - Compute Only (NCI-C) Ultimate Software License &amp; Federal Mission Critical Software Support Service for 1 CPU Core</t>
  </si>
  <si>
    <t>NCI-C Ultimate</t>
  </si>
  <si>
    <t>SW-NCI-C-ULT-FP</t>
  </si>
  <si>
    <t>Subscription, Nutanix Cloud Infrastructure - Compute Only (NCI-C) Ultimate Software License &amp; Federal Production Software Support Service for 1 CPU Core</t>
  </si>
  <si>
    <t>SW-NCI-C-ULT-MC</t>
  </si>
  <si>
    <t>Subscription, Nutanix Cloud Infrastructure - Compute Only (NCI-C) Ultimate Software License &amp; Mission Critical Software Support Service for 1 CPU Core</t>
  </si>
  <si>
    <t>SW-NCI-C-ULT-PR</t>
  </si>
  <si>
    <t>Subscription, Nutanix Cloud Infrastructure - Compute Only (NCI-C) Ultimate Software License &amp; Production Software Support Service for 1 CPU Core</t>
  </si>
  <si>
    <t>SWA-NCI-C-ADR-FM</t>
  </si>
  <si>
    <t>Subscription, Nutanix Cloud Infrastructure - Compute Only (NCI-C) Advanced Replication Software License &amp; Federal Mission Critical Software Support Service for 1 CPU Core</t>
  </si>
  <si>
    <t>NCI-C Advanced Replication</t>
  </si>
  <si>
    <t>SWA-NCI-C-ADR-FP</t>
  </si>
  <si>
    <t>Subscription, Nutanix Cloud Infrastructure - Compute Only (NCI-C) Advanced Replication Software License &amp; Federal Production Software Support Service for 1 CPU Core</t>
  </si>
  <si>
    <t>SWA-NCI-C-ADR-MC</t>
  </si>
  <si>
    <t>Subscription, Nutanix Cloud Infrastructure - Compute Only (NCI-C) Advanced Replication Software License &amp; Mission Critical Software Support Service for 1 CPU Core</t>
  </si>
  <si>
    <t>SWA-NCI-C-ADR-PR</t>
  </si>
  <si>
    <t>Subscription, Nutanix Cloud Infrastructure - Compute Only (NCI-C) Advanced Replication Software License &amp; Production Software Support Service for 1 CPU Core</t>
  </si>
  <si>
    <t>SWA-NCI-C-SEC-FM</t>
  </si>
  <si>
    <t>Subscription, Nutanix Cloud Infrastructure - Compute Only (NCI-C) Security Software License &amp; Federal Mission Critical Software Support Service for 1 CPU Core</t>
  </si>
  <si>
    <t>NCI-C Security</t>
  </si>
  <si>
    <t>SWA-NCI-C-SEC-FP</t>
  </si>
  <si>
    <t>Subscription, Nutanix Cloud Infrastructure - Compute Only (NCI-C) Security Software License &amp; Federal Production Software Support Service for 1 CPU Core</t>
  </si>
  <si>
    <t>SWA-NCI-C-SEC-MC</t>
  </si>
  <si>
    <t>Subscription, Nutanix Cloud Infrastructure - Compute Only (NCI-C) Security Software License &amp; Mission Critical Software Support Service for 1 CPU Core</t>
  </si>
  <si>
    <t>SWA-NCI-C-SEC-PR</t>
  </si>
  <si>
    <t>Subscription, Nutanix Cloud Infrastructure - Compute Only (NCI-C) Security Software License &amp; Production Software Support Service for 1 CPU Core</t>
  </si>
  <si>
    <t>RSW-NCI-C-STR-FM</t>
  </si>
  <si>
    <t>Subscription Renewal, Nutanix Cloud Infrastructure - Compute Only (NCI-C) Starter Software License &amp; Federal Mission Critical Software Support Service for 1 CPU Core</t>
  </si>
  <si>
    <t>RSW-NCI-C-STR-FP</t>
  </si>
  <si>
    <t>Subscription Renewal, Nutanix Cloud Infrastructure - Compute Only (NCI-C) Starter Software License &amp; Federal Production Software Support Service for 1 CPU Core</t>
  </si>
  <si>
    <t>RSW-NCI-C-STR-MC</t>
  </si>
  <si>
    <t>Subscription Renewal, Nutanix Cloud Infrastructure - Compute Only (NCI-C) Starter Software License &amp; Mission Critical Software Support Service for 1 CPU Core</t>
  </si>
  <si>
    <t>RSW-NCI-C-STR-PR</t>
  </si>
  <si>
    <t>Subscription Renewal, Nutanix Cloud Infrastructure - Compute Only (NCI-C) Starter Software License &amp; Production Software Support Service for 1 CPU Core</t>
  </si>
  <si>
    <t>RSW-NCI-C-PRO-FM</t>
  </si>
  <si>
    <t>Subscription Renewal, Nutanix Cloud Infrastructure - Compute Only (NCI-C) Pro Software License &amp; Federal Mission Critical Software Support Service for 1 CPU Core</t>
  </si>
  <si>
    <t>RSW-NCI-C-PRO-FP</t>
  </si>
  <si>
    <t>Subscription Renewal, Nutanix Cloud Infrastructure - Compute Only (NCI-C) Pro Software License &amp; Federal Production Software Support Service for 1 CPU Core</t>
  </si>
  <si>
    <t>RSW-NCI-C-PRO-MC</t>
  </si>
  <si>
    <t>Subscription Renewal, Nutanix Cloud Infrastructure - Compute Only (NCI-C) Pro Software License &amp; Mission Critical Software Support Service for 1 CPU Core</t>
  </si>
  <si>
    <t>RSW-NCI-C-PRO-PR</t>
  </si>
  <si>
    <t>Subscription Renewal, Nutanix Cloud Infrastructure - Compute Only (NCI-C) Pro Software License &amp; Production Software Support Service for 1 CPU Core</t>
  </si>
  <si>
    <t>RSW-NCI-C-ULT-FM</t>
  </si>
  <si>
    <t>Subscription Renewal, Nutanix Cloud Infrastructure - Compute Only (NCI-C) Ultimate Software License &amp; Federal Mission Critical Software Support Service for 1 CPU Core</t>
  </si>
  <si>
    <t>RSW-NCI-C-ULT-FP</t>
  </si>
  <si>
    <t>Subscription Renewal, Nutanix Cloud Infrastructure - Compute Only (NCI-C) Ultimate Software License &amp; Federal Production Software Support Service for 1 CPU Core</t>
  </si>
  <si>
    <t>RSW-NCI-C-ULT-MC</t>
  </si>
  <si>
    <t>Subscription Renewal, Nutanix Cloud Infrastructure - Compute Only (NCI-C) Ultimate Software License &amp; Mission Critical Software Support Service for 1 CPU Core</t>
  </si>
  <si>
    <t>RSW-NCI-C-ULT-PR</t>
  </si>
  <si>
    <t>Subscription Renewal, Nutanix Cloud Infrastructure - Compute Only (NCI-C) Ultimate Software License &amp; Production Software Support Service for 1 CPU Core</t>
  </si>
  <si>
    <t>RSWA-NCI-C-ADR-FM</t>
  </si>
  <si>
    <t>Subscription Renewal, Nutanix Cloud Infrastructure - Compute Only (NCI-C) Advanced Replication Software License &amp; Federal Mission Critical Software Support Service for 1 CPU Core</t>
  </si>
  <si>
    <t>RSWA-NCI-C-ADR-FP</t>
  </si>
  <si>
    <t>Subscription Renewal, Nutanix Cloud Infrastructure - Compute Only (NCI-C) Advanced Replication Software License &amp; Federal Production Software Support Service for 1 CPU Core</t>
  </si>
  <si>
    <t>RSWA-NCI-C-ADR-MC</t>
  </si>
  <si>
    <t>Subscription Renewal, Nutanix Cloud Infrastructure - Compute Only (NCI-C) Advanced Replication Software License &amp; Mission Critical Software Support Service for 1 CPU Core</t>
  </si>
  <si>
    <t>RSWA-NCI-C-ADR-PR</t>
  </si>
  <si>
    <t>Subscription Renewal, Nutanix Cloud Infrastructure - Compute Only (NCI-C) Advanced Replication Software License &amp; Production Software Support Service for 1 CPU Core</t>
  </si>
  <si>
    <t>RSWA-NCI-C-SEC-FM</t>
  </si>
  <si>
    <t>Subscription Renewal, Nutanix Cloud Infrastructure - Compute Only (NCI-C) Security Software License &amp; Federal Mission Critical Software Support Service for 1 CPU Core</t>
  </si>
  <si>
    <t>RSWA-NCI-C-SEC-FP</t>
  </si>
  <si>
    <t>Subscription Renewal, Nutanix Cloud Infrastructure - Compute Only (NCI-C) Security Software License &amp; Federal Production Software Support Service for 1 CPU Core</t>
  </si>
  <si>
    <t>RSWA-NCI-C-SEC-MC</t>
  </si>
  <si>
    <t>Subscription Renewal, Nutanix Cloud Infrastructure - Compute Only (NCI-C) Security Software License &amp; Mission Critical Software Support Service for 1 CPU Core</t>
  </si>
  <si>
    <t>RSWA-NCI-C-SEC-PR</t>
  </si>
  <si>
    <t>Subscription Renewal, Nutanix Cloud Infrastructure - Compute Only (NCI-C) Security Software License &amp; Production Software Support Service for 1 CPU Core</t>
  </si>
  <si>
    <t>USW-NCI-STR-PR</t>
  </si>
  <si>
    <t>Upgrade to Nutanix Cloud Infrastructure (NCI) Starter Software License &amp; Production Software Support Service for 1 CPU Core</t>
  </si>
  <si>
    <t>USW-NCI-STR-MC</t>
  </si>
  <si>
    <t>Upgrade to Nutanix Cloud Infrastructure (NCI) Starter Software License &amp; Mission Critical Software Support Service for 1 CPU Core</t>
  </si>
  <si>
    <t>USW-NCI-STR-FP</t>
  </si>
  <si>
    <t>Upgrade to Nutanix Cloud Infrastructure (NCI) Starter Software License &amp; Federal/Stateside Production Software Support Service for 1 CPU Core</t>
  </si>
  <si>
    <t>USW-NCI-STR-FM</t>
  </si>
  <si>
    <t>Upgrade to Nutanix Cloud Infrastructure (NCI) Starter Software License &amp; Federal/Stateside Mission Critical Software Support Service for 1 CPU Core</t>
  </si>
  <si>
    <t>USW-NCI-STR-AP</t>
  </si>
  <si>
    <t>Upgrade to Nutanix Cloud Infrastructure (NCI) Starter Software License &amp; L3 Production Software Support Service for 1 CPU Core (Authorized Support Partners provides L1, L2 support)</t>
  </si>
  <si>
    <t>USW-NCI-STR-AM</t>
  </si>
  <si>
    <t>Upgrade to Nutanix Cloud Infrastructure (NCI) Starter Software License &amp; L3 Mission Critical Software Support Service for 1 CPU Core (Authorized Support Partners provides L1, L2 support)</t>
  </si>
  <si>
    <t>USW-NCI-PRO-PR</t>
  </si>
  <si>
    <t>Upgrade to Nutanix Cloud Infrastructure (NCI) Pro Software License &amp; Production Software Support Service for 1 CPU Core</t>
  </si>
  <si>
    <t>USW-NCI-PRO-MC</t>
  </si>
  <si>
    <t>Upgrade to Nutanix Cloud Infrastructure (NCI) Pro Software License &amp; Mission Critical Software Support Service for 1 CPU Core</t>
  </si>
  <si>
    <t>USW-NCI-PRO-FP</t>
  </si>
  <si>
    <t>Upgrade to Nutanix Cloud Infrastructure (NCI) Pro Software License &amp; Federal/Stateside Production Software Support Service for 1 CPU Core</t>
  </si>
  <si>
    <t>USW-NCI-PRO-FM</t>
  </si>
  <si>
    <t>Upgrade to Nutanix Cloud Infrastructure (NCI) Pro Software License &amp; Federal/Stateside Mission Critical Software Support Service for 1 CPU Core</t>
  </si>
  <si>
    <t>USW-NCI-PRO-AP</t>
  </si>
  <si>
    <t>Upgrade to Nutanix Cloud Infrastructure (NCI) Pro Software License &amp; L3 Production Software Support Service for 1 CPU Core (Authorized Support Partners provides L1, L2 support)</t>
  </si>
  <si>
    <t>USW-NCI-PRO-AM</t>
  </si>
  <si>
    <t>Upgrade to Nutanix Cloud Infrastructure (NCI) Pro Software License &amp; L3 Mission Critical Software Support Service for 1 CPU Core (Authorized Support Partners provides L1, L2 support)</t>
  </si>
  <si>
    <t>USW-NCI-ULT-PR</t>
  </si>
  <si>
    <t>Upgrade to Nutanix Cloud Infrastructure (NCI) Ultimate Software License &amp; Production Software Support Service for 1 CPU Core</t>
  </si>
  <si>
    <t>USW-NCI-ULT-MC</t>
  </si>
  <si>
    <t>Upgrade to Nutanix Cloud Infrastructure (NCI) Ultimate Software License &amp; Mission Critical Software Support Service for 1 CPU Core</t>
  </si>
  <si>
    <t>USW-NCI-ULT-FP</t>
  </si>
  <si>
    <t>Upgrade to Nutanix Cloud Infrastructure (NCI) Ultimate Software License &amp; Federal/Stateside Production Software Support Service for 1 CPU Core</t>
  </si>
  <si>
    <t>USW-NCI-ULT-FM</t>
  </si>
  <si>
    <t>Upgrade to Nutanix Cloud Infrastructure (NCI) Ultimate Software License &amp; Federal/Stateside Mission Critical Software Support Service for 1 CPU Core</t>
  </si>
  <si>
    <t>USW-NCI-ULT-AP</t>
  </si>
  <si>
    <t>Upgrade to Nutanix Cloud Infrastructure (NCI) Ultimate Software License &amp; L3 Production Software Support Service for 1 CPU Core (Authorized Support Partners provides L1, L2 support)</t>
  </si>
  <si>
    <t>USW-NCI-ULT-AM</t>
  </si>
  <si>
    <t>Upgrade to Nutanix Cloud Infrastructure (NCI) Ultimate Software License &amp; L3 Mission Critical Software Support Service for 1 CPU Core (Authorized Support Partners provides L1, L2 support)</t>
  </si>
  <si>
    <t>USWA-NCI-SEC-PR</t>
  </si>
  <si>
    <t>Upgrade to Nutanix Cloud Infrastructure (NCI) Security add-on Software License &amp; Production Software Support Service for 1 CPU Core</t>
  </si>
  <si>
    <t>USWA-NCI-SEC-MC</t>
  </si>
  <si>
    <t>Upgrade to Nutanix Cloud Infrastructure (NCI) Security add-on Software License &amp; Mission Critical Software Support Service for 1 CPU Core</t>
  </si>
  <si>
    <t>USWA-NCI-SEC-FP</t>
  </si>
  <si>
    <t>Upgrade to Nutanix Cloud Infrastructure (NCI) Security add-on Software License &amp; Federal/Stateside Production Software Support Service for 1 CPU Core</t>
  </si>
  <si>
    <t>USWA-NCI-SEC-FM</t>
  </si>
  <si>
    <t>Upgrade to Nutanix Cloud Infrastructure (NCI) Security add-on Software License &amp; Federal/Stateside Mission Critical Software Support Service for 1 CPU Core</t>
  </si>
  <si>
    <t>USWA-NCI-SEC-AP</t>
  </si>
  <si>
    <t>Upgrade to Nutanix Cloud Infrastructure (NCI) Security add-on Software License &amp; L3 Production Software Support Service for 1 CPU Core (Authorized Support Partners provides L1, L2 support)</t>
  </si>
  <si>
    <t>USWA-NCI-SEC-AM</t>
  </si>
  <si>
    <t>Upgrade to Nutanix Cloud Infrastructure (NCI) Security add-on Software License &amp; L3 Mission Critical Software Support Service for 1 CPU Core (Authorized Support Partners provides L1, L2 support)</t>
  </si>
  <si>
    <t>USWA-NCI-ADR-PR</t>
  </si>
  <si>
    <t>Upgrade to Nutanix Cloud Infrastructure (NCI) Advanced Replication add-on Software License &amp; Production Software Support Service for 1 CPU Core</t>
  </si>
  <si>
    <t>USWA-NCI-ADR-MC</t>
  </si>
  <si>
    <t>Upgrade to Nutanix Cloud Infrastructure (NCI) Advanced Replication add-on Software License &amp; Mission Critical Software Support Service for 1 CPU Core</t>
  </si>
  <si>
    <t>USWA-NCI-ADR-FP</t>
  </si>
  <si>
    <t>Upgrade to Nutanix Cloud Infrastructure (NCI) Advanced Replication add-on Software License &amp; Federal/Stateside Production Software Support Service for 1 CPU Core</t>
  </si>
  <si>
    <t>USWA-NCI-ADR-FM</t>
  </si>
  <si>
    <t>Upgrade to Nutanix Cloud Infrastructure (NCI) Advanced Replication add-on Software License &amp; Federal/Stateside Mission Critical Software Support Service for 1 CPU Core</t>
  </si>
  <si>
    <t>USWA-NCI-ADR-AP</t>
  </si>
  <si>
    <t>Upgrade to Nutanix Cloud Infrastructure (NCI) Advanced Replication add-on Software License &amp; L3 Production Software Support Service for 1 CPU Core (Authorized Support Partners provides L1, L2 support)</t>
  </si>
  <si>
    <t>USWA-NCI-ADR-AM</t>
  </si>
  <si>
    <t>Upgrade to Nutanix Cloud Infrastructure (NCI) Advanced Replication add-on Software License &amp; L3 Mission Critical Software Support Service for 1 CPU Core (Authorized Support Partners provides L1, L2 support)</t>
  </si>
  <si>
    <t>USW-NCI-D-STR-PR</t>
  </si>
  <si>
    <t>Upgrade to Nutanix Cloud Infrastructure Data (NCI-D) Starter Software License &amp; Production Software Support Service for 1 CPU Core</t>
  </si>
  <si>
    <t>USW-NCI-D-STR-MC</t>
  </si>
  <si>
    <t>Upgrade to Nutanix Cloud Infrastructure Data (NCI-D) Starter Software License &amp; Mission Critical Software Support Service for 1 CPU Core</t>
  </si>
  <si>
    <t>USW-NCI-D-STR-FP</t>
  </si>
  <si>
    <t>Upgrade to Nutanix Cloud Infrastructure Data (NCI-D) Starter Software License &amp; Federal/Stateside Production Software Support Service for 1 CPU Core</t>
  </si>
  <si>
    <t>USW-NCI-D-STR-FM</t>
  </si>
  <si>
    <t>Upgrade to Nutanix Cloud Infrastructure Data (NCI-D) Starter Software License &amp; Federal/Stateside Mission Critical Software Support Service for 1 CPU Core</t>
  </si>
  <si>
    <t>USW-NCI-D-STR-AP</t>
  </si>
  <si>
    <t>Upgrade to Nutanix Cloud Infrastructure Data (NCI-D) Starter Software License &amp; L3 Production Software Support Service for 1 CPU Core (Authorized Support Partners provides L1, L2 support)</t>
  </si>
  <si>
    <t>USW-NCI-D-STR-AM</t>
  </si>
  <si>
    <t>Upgrade to Nutanix Cloud Infrastructure Data (NCI-D) Starter Software License &amp; L3 Mission Critical Software Support Service for 1 CPU Core (Authorized Support Partners provides L1, L2 support)</t>
  </si>
  <si>
    <t>USW-NCI-D-PRO-PR</t>
  </si>
  <si>
    <t>Upgrade to Nutanix Cloud Infrastructure Data (NCI-D) Pro Software License &amp; Production Software Support Service for 1 CPU Core</t>
  </si>
  <si>
    <t>USW-NCI-D-PRO-MC</t>
  </si>
  <si>
    <t>Upgrade to Nutanix Cloud Infrastructure Data (NCI-D) Pro Software License &amp; Mission Critical Software Support Service for 1 CPU Core</t>
  </si>
  <si>
    <t>USW-NCI-D-PRO-FP</t>
  </si>
  <si>
    <t>Upgrade to Nutanix Cloud Infrastructure Data (NCI-D) Pro Software License &amp; Federal/Stateside Production Software Support Service for 1 CPU Core</t>
  </si>
  <si>
    <t>USW-NCI-D-PRO-FM</t>
  </si>
  <si>
    <t>Upgrade to Nutanix Cloud Infrastructure Data (NCI-D) Pro Software License &amp; Federal/Stateside Mission Critical Software Support Service for 1 CPU Core</t>
  </si>
  <si>
    <t>USW-NCI-D-PRO-AP</t>
  </si>
  <si>
    <t>Upgrade to Nutanix Cloud Infrastructure Data (NCI-D) Pro Software License &amp; L3 Production Software Support Service for 1 CPU Core (Authorized Support Partners provides L1, L2 support)</t>
  </si>
  <si>
    <t>USW-NCI-D-PRO-AM</t>
  </si>
  <si>
    <t>Upgrade to Nutanix Cloud Infrastructure Data (NCI-D) Pro Software License &amp; L3 Mission Critical Software Support Service for 1 CPU Core (Authorized Support Partners provides L1, L2 support)</t>
  </si>
  <si>
    <t>USW-NCI-D-ULT-PR</t>
  </si>
  <si>
    <t>Upgrade to Nutanix Cloud Infrastructure Data (NCI-D) Ultimate Software License &amp; Production Software Support Service for 1 CPU Core</t>
  </si>
  <si>
    <t>USW-NCI-D-ULT-MC</t>
  </si>
  <si>
    <t>Upgrade to Nutanix Cloud Infrastructure Data (NCI-D) Ultimate Software License &amp; Mission Critical Software Support Service for 1 CPU Core</t>
  </si>
  <si>
    <t>USW-NCI-D-ULT-FP</t>
  </si>
  <si>
    <t>Upgrade to Nutanix Cloud Infrastructure Data (NCI-D) Ultimate Software License &amp; Federal/Stateside Production Software Support Service for 1 CPU Core</t>
  </si>
  <si>
    <t>USW-NCI-D-ULT-FM</t>
  </si>
  <si>
    <t>Upgrade to Nutanix Cloud Infrastructure Data (NCI-D) Ultimate Software License &amp; Federal/Stateside Mission Critical Software Support Service for 1 CPU Core</t>
  </si>
  <si>
    <t>USW-NCI-D-ULT-AP</t>
  </si>
  <si>
    <t>Upgrade to Nutanix Cloud Infrastructure Data (NCI-D) Ultimate Software License &amp; L3 Production Software Support Service for 1 CPU Core (Authorized Support Partners provides L1, L2 support)</t>
  </si>
  <si>
    <t>USW-NCI-D-ULT-AM</t>
  </si>
  <si>
    <t>Upgrade to Nutanix Cloud Infrastructure Data (NCI-D) Ultimate Software License &amp; L3 Mission Critical Software Support Service for 1 CPU Core (Authorized Support Partners provides L1, L2 support)</t>
  </si>
  <si>
    <t>USWA-NCI-D-SEC-PR</t>
  </si>
  <si>
    <t>Upgrade to Nutanix Cloud Infrastructure Data (NCI-D) Security add-on Software License &amp; Production Software Support Service for 1 CPU Core</t>
  </si>
  <si>
    <t>USWA-NCI-D-SEC-MC</t>
  </si>
  <si>
    <t>Upgrade to Nutanix Cloud Infrastructure Data (NCI-D) Security add-on Software License &amp; Mission Critical Software Support Service for 1 CPU Core</t>
  </si>
  <si>
    <t>USW-NCM-U-PRO-FP</t>
  </si>
  <si>
    <t>Upgrade to Nutanix Cloud Manager (NCM) Pro Software License for EUC &amp; Federal/Stateside Production Software Support Service for 1 User</t>
  </si>
  <si>
    <t>USW-NCM-U-PRO-FM</t>
  </si>
  <si>
    <t>Upgrade to Nutanix Cloud Manager (NCM) Pro Software License for EUC &amp; Federal/Stateside Mission Critical Software Support Service for 1 User</t>
  </si>
  <si>
    <t>USW-NCM-U-PRO-AP</t>
  </si>
  <si>
    <t>Upgrade to Nutanix Cloud Manager (NCM) Pro Software License for EUC &amp; L3 Production Software Support Service for 1 User (Authorized Service Provider provides L1, L2 support)</t>
  </si>
  <si>
    <t>USW-NCM-U-PRO-AM</t>
  </si>
  <si>
    <t>Upgrade to Nutanix Cloud Manager (NCM) Pro Software License for EUC &amp; L3 Mission Critical Software Support Service for 1 User (Authorized Service Provider provides L1, L2 support)</t>
  </si>
  <si>
    <t>USW-NCM-U-ULT-PR</t>
  </si>
  <si>
    <t>Upgrade to Nutanix Cloud Manager (NCM) Ultimate Software License for EUC &amp; Production Software Support Service for 1 User</t>
  </si>
  <si>
    <t>USW-NCM-U-ULT-MC</t>
  </si>
  <si>
    <t>Upgrade to Nutanix Cloud Manager (NCM) Ultimate Software License for EUC &amp; Mission Critical Software Support Service for 1 User</t>
  </si>
  <si>
    <t>USW-NCM-U-ULT-FP</t>
  </si>
  <si>
    <t>Upgrade to Nutanix Cloud Manager (NCM) Ultimate Software License for EUC &amp; Federal/Stateside Production Software Support Service for 1 User</t>
  </si>
  <si>
    <t>USW-NCM-U-ULT-FM</t>
  </si>
  <si>
    <t>Upgrade to Nutanix Cloud Manager (NCM) Ultimate Software License for EUC &amp; Federal/Stateside Mission Critical Software Support Service for 1 User</t>
  </si>
  <si>
    <t>USW-NCM-U-ULT-AP</t>
  </si>
  <si>
    <t>Upgrade to Nutanix Cloud Manager (NCM) Ultimate Software License for EUC &amp; L3 Production Software Support Service for 1 User (Authorized Service Provider provides L1, L2 support)</t>
  </si>
  <si>
    <t>USW-NCM-U-ULT-AM</t>
  </si>
  <si>
    <t>Upgrade to Nutanix Cloud Manager (NCM) Ultimate Software License for EUC &amp; L3 Mission Critical Software Support Service for 1 User (Authorized Service Provider provides L1, L2 support)</t>
  </si>
  <si>
    <t>USW-NKP-PRO-PR</t>
  </si>
  <si>
    <t>Upgrade to Nutanix Kubernetes Platform (NKP) Pro Software License for NCI or non-Nutanix infrastructure and Production Software Support Service for 1 vCPU (or 1 CPU Core on bare metal)</t>
  </si>
  <si>
    <t>USW-NKP-PRO-MC</t>
  </si>
  <si>
    <t>Upgrade to Nutanix Kubernetes Platform (NKP) Pro Software License for NCI or non-Nutanix infrastructure and Mission Critical Software Support Service for 1 vCPU (or 1 CPU Core on bare metal)</t>
  </si>
  <si>
    <t>USW-NKP-PRO-FP</t>
  </si>
  <si>
    <t>Upgrade to Nutanix Kubernetes Platform (NKP) Pro Software License for NCI or non-Nutanix infrastructure and Federal/Stateside Production Software Support Service for 1 vCPU (or 1 CPU Core on bare metal)</t>
  </si>
  <si>
    <t>USW-NKP-PRO-FM</t>
  </si>
  <si>
    <t>Upgrade to Nutanix Kubernetes Platform (NKP) Pro Software License for NCI or non-Nutanix infrastructure and Federal/Stateside Mission Critical Software Support Service for 1 vCPU (or 1 CPU Core on bare metal)</t>
  </si>
  <si>
    <t>USW-NKP-PRO-AP</t>
  </si>
  <si>
    <t>Upgrade to Nutanix Kubernetes Platform (NKP) Pro Software License for NCI or non-Nutanix infrastructure and L3 Production Software Support Service for 1 vCPU (or 1 CPU Core on bare metal) (Authorized Service Provider provides L1, L2 support)</t>
  </si>
  <si>
    <t>USW-NKP-PRO-AM</t>
  </si>
  <si>
    <t>Upgrade to Nutanix Kubernetes Platform (NKP) Pro Software License for NCI or non-Nutanix infrastructure and L3 Mission Critical Software Support Service for 1 vCPU (or 1 CPU Core on bare metal) (Authorized Service Provider provides L1, L2 support)</t>
  </si>
  <si>
    <t>USW-NKP-ULT-PR</t>
  </si>
  <si>
    <t>Upgrade to Nutanix Kubernetes Platform (NKP) Ultimate Software License for NCI or non-Nutanix infrastructure and Production Software Support Service for 1 vCPU (or 1 CPU Core on bare metal)</t>
  </si>
  <si>
    <t>USW-NKP-ULT-MC</t>
  </si>
  <si>
    <t>Upgrade to Nutanix Kubernetes Platform (NKP) Ultimate Software License for NCI or non-Nutanix infrastructure and Mission Critical Software Support Service for 1 vCPU (or 1 CPU Core on bare metal)</t>
  </si>
  <si>
    <t>USW-NKP-ULT-FP</t>
  </si>
  <si>
    <t>Upgrade to Nutanix Kubernetes Platform (NKP) Ultimate Software License for NCI or non-Nutanix infrastructure and Federal/Stateside Production Software Support Service for 1 vCPU (or 1 CPU Core on bare metal)</t>
  </si>
  <si>
    <t>USW-NKP-ULT-FM</t>
  </si>
  <si>
    <t>Upgrade to Nutanix Kubernetes Platform (NKP) Ultimate Software License for NCI or non-Nutanix infrastructure and Federal/Stateside Mission Critical Software Support Service for 1 vCPU (or 1 CPU Core on bare metal)</t>
  </si>
  <si>
    <t>USW-NKP-ULT-AP</t>
  </si>
  <si>
    <t>Upgrade to Nutanix Kubernetes Platform (NKP) Ultimate Software License for NCI or non-Nutanix infrastructure and L3 Production Software Support Service for 1 vCPU (or 1 CPU Core on bare metal) (Authorized Service Provider provides L1, L2 support)</t>
  </si>
  <si>
    <t>USW-NKP-ULT-AM</t>
  </si>
  <si>
    <t>Upgrade to Nutanix Kubernetes Platform (NKP) Ultimate Software License for NCI or non-Nutanix infrastructure and L3 Mission Critical Software Support Service for 1 vCPU (or 1 CPU Core on bare metal) (Authorized Service Provider provides L1, L2 support)</t>
  </si>
  <si>
    <t>USW-NKP-FS-STR-PR</t>
  </si>
  <si>
    <t>Upgrade to Nutanix Kubernetes Platform (NKP) Full Stack Starter Software License and Production Software Support Service for 1 CPU Core</t>
  </si>
  <si>
    <t>USW-NKP-FS-STR-MC</t>
  </si>
  <si>
    <t>Upgrade to Nutanix Kubernetes Platform (NKP) Full Stack Starter Software License and Mission Critical Software Support Service for 1 CPU Core</t>
  </si>
  <si>
    <t>USW-NKP-FS-STR-FP</t>
  </si>
  <si>
    <t>Upgrade to Nutanix Kubernetes Platform (NKP) Full Stack Starter Software License and Federal/Stateside Production Software Support Service for 1 CPU Core</t>
  </si>
  <si>
    <t>USW-NUS-STR-PR</t>
  </si>
  <si>
    <t>Upgrade to Nutanix Unified Storage (NUS) Starter Software License &amp; Production Software Support Service for 1 TiB of data stored</t>
  </si>
  <si>
    <t>USW-NUS-STR-MC</t>
  </si>
  <si>
    <t>Upgrade to Nutanix Unified Storage (NUS) Starter Software License &amp; Mission Critical Software Support Service for 1 TiB of data stored</t>
  </si>
  <si>
    <t>USW-NUS-STR-FP</t>
  </si>
  <si>
    <t>Upgrade to Nutanix Unified Storage (NUS) Starter Software License &amp; Federal/Stateside Production Software Support Service for 1 TiB of data stored</t>
  </si>
  <si>
    <t>USW-NUS-STR-FM</t>
  </si>
  <si>
    <t>Upgrade to Nutanix Unified Storage (NUS) Starter Software License &amp; Federal/Stateside Mission Critical Software Support Service for 1 TiB of data stored</t>
  </si>
  <si>
    <t>USW-NUS-STR-AP</t>
  </si>
  <si>
    <t>Upgrade to Nutanix Unified Storage (NUS) Starter Software License &amp; L3 Production Software Support Service for 1 TiB of data stored (Authorized Support Partners provides L1, L2 support)</t>
  </si>
  <si>
    <t>USW-NUS-STR-AM</t>
  </si>
  <si>
    <t>Upgrade to Nutanix Unified Storage (NUS) Starter Software License &amp; L3 Mission Critical Software Support Service for 1 TiB of data stored (Authorized Support Partners provides L1, L2 support)</t>
  </si>
  <si>
    <t>USW-NUS-PRO-PR</t>
  </si>
  <si>
    <t>Upgrade to Nutanix Unified Storage (NUS) Pro Software License &amp; Production Software Support Service for 1 TiB of data stored</t>
  </si>
  <si>
    <t>USW-NUS-PRO-MC</t>
  </si>
  <si>
    <t>Upgrade to Nutanix Unified Storage (NUS) Pro Software License &amp; Mission Critical Software Support Service for 1 TiB of data stored</t>
  </si>
  <si>
    <t>USW-NUS-PRO-FP</t>
  </si>
  <si>
    <t>Upgrade to Nutanix Unified Storage (NUS) Pro Software License &amp; Federal/Stateside Production Software Support Service for 1 TiB of data stored</t>
  </si>
  <si>
    <t>USW-NUS-PRO-FM</t>
  </si>
  <si>
    <t>Upgrade to Nutanix Unified Storage (NUS) Pro Software License &amp; Federal/Stateside Mission Critical Software Support Service for 1 TiB of data stored</t>
  </si>
  <si>
    <t>USW-NUS-PRO-AP</t>
  </si>
  <si>
    <t>Upgrade to Nutanix Unified Storage (NUS) Pro Software License &amp; L3 Production Software Support Service for 1 TiB of data stored (Authorized Support Partners provides L1, L2 support)</t>
  </si>
  <si>
    <t>USW-NUS-PRO-AM</t>
  </si>
  <si>
    <t>Upgrade to Nutanix Unified Storage (NUS) Pro Software License &amp; L3 Mission Critical Software Support Service for 1 TiB of data stored (Authorized Support Partners provides L1, L2 support)</t>
  </si>
  <si>
    <t>USWA-NUS-SEC-PR</t>
  </si>
  <si>
    <t>Upgrade to Nutanix Unified Storage (NUS) Security add-on Software License &amp; Production Software Support Service for 1 TiB of data stored</t>
  </si>
  <si>
    <t>USWA-NUS-SEC-MC</t>
  </si>
  <si>
    <t>Upgrade to Nutanix Unified Storage (NUS) Security add-on Software License &amp; Mission Critical Software Support Service for 1 TiB of data stored</t>
  </si>
  <si>
    <t>USWA-NUS-SEC-FP</t>
  </si>
  <si>
    <t>Upgrade to Nutanix Unified Storage (NUS) Security add-on Software License &amp; Federal/Stateside Production Software Support Service for 1 TiB of data stored</t>
  </si>
  <si>
    <t>USWA-NUS-SEC-FM</t>
  </si>
  <si>
    <t>Upgrade to Nutanix Unified Storage (NUS) Security add-on Software License &amp; Federal/Stateside Mission Critical Software Support Service for 1 TiB of data stored</t>
  </si>
  <si>
    <t>USWA-NUS-SEC-AP</t>
  </si>
  <si>
    <t>Upgrade to Nutanix Unified Storage (NUS) Security add-on Software License &amp; L3 Production Software Support Service for 1 TiB of data stored (Authorized Support Partners provides L1, L2 support)</t>
  </si>
  <si>
    <t>USWA-NUS-SEC-AM</t>
  </si>
  <si>
    <t>Upgrade to Nutanix Unified Storage (NUS) Security add-on Software License &amp; L3 Mission Critical Software Support Service for 1 TiB of data stored (Authorized Support Partners provides L1, L2 support)</t>
  </si>
  <si>
    <t>USWA-NUS-ADR-PR</t>
  </si>
  <si>
    <t>Upgrade to Nutanix Unified Storage (NUS) Advanced Replication add-on Software License &amp; Production Software Support Service for 1 TiB of data stored</t>
  </si>
  <si>
    <t>USWA-NUS-ADR-MC</t>
  </si>
  <si>
    <t>Upgrade to Nutanix Unified Storage (NUS) Advanced Replication add-on Software License &amp; Mission Critical Software Support Service for 1 TiB of data stored</t>
  </si>
  <si>
    <t>USWA-NUS-ADR-FP</t>
  </si>
  <si>
    <t>Upgrade to Nutanix Unified Storage (NUS) Advanced Replication add-on Software License &amp; Federal/Stateside Production Software Support Service for 1 TiB of data stored</t>
  </si>
  <si>
    <t>USWA-NUS-ADR-FM</t>
  </si>
  <si>
    <t>Upgrade to Nutanix Unified Storage (NUS) Advanced Replication add-on Software License &amp; Federal/Stateside Mission Critical Software Support Service for 1 TiB of data stored</t>
  </si>
  <si>
    <t>USWA-NUS-ADR-AP</t>
  </si>
  <si>
    <t>Upgrade to Nutanix Unified Storage (NUS) Advanced Replication add-on Software License &amp; L3 Production Software Support Service for 1 TiB of data stored (Authorized Support Partners provides L1, L2 support)</t>
  </si>
  <si>
    <t>USWA-NCI-C-ADR-FP</t>
  </si>
  <si>
    <t>Upgrade to Nutanix Cloud Infrastructure - Compute Only (NCI-C) Advanced Replication add-on Software License &amp; Federal/Stateside Production Software Support Service for 1 CPU Core</t>
  </si>
  <si>
    <t>USWA-NCI-C-ADR-FM</t>
  </si>
  <si>
    <t>Upgrade to Nutanix Cloud Infrastructure - Compute Only (NCI-C) Advanced Replication add-on Software License &amp; Federal/Stateside Mission Critical Software Support Service for 1 CPU Core</t>
  </si>
  <si>
    <t>USWA-NKP-FS-SEC-PR</t>
  </si>
  <si>
    <t>Upgrade to Nutanix Kubernetes Platform (NKP) Full Stack Security add-on Software License &amp; Production Software Support Service for 1 CPU Core</t>
  </si>
  <si>
    <t>USWA-NKP-FS-SEC-MC</t>
  </si>
  <si>
    <t>Upgrade to Nutanix Kubernetes Platform (NKP) Full Stack Security add-on Software License &amp; Mission Critical Software Support Service for 1 CPU Core</t>
  </si>
  <si>
    <t>USWA-NKP-FS-SEC-FP</t>
  </si>
  <si>
    <t>Upgrade to Nutanix Kubernetes Platform (NKP) Full Stack Security add-on Software License &amp; Federal/Stateside Production Software Support Service for 1 CPU Core</t>
  </si>
  <si>
    <t>USWA-NKP-FS-SEC-FM</t>
  </si>
  <si>
    <t>Upgrade to Nutanix Kubernetes Platform (NKP) Full Stack Security add-on Software License &amp; Federal/Stateside Mission Critical Software Support Service for 1 CPU Core</t>
  </si>
  <si>
    <t>USWA-NKP-FS-SEC-AP</t>
  </si>
  <si>
    <t>Upgrade to Nutanix Kubernetes Platform (NKP) Full Stack Security add-on Software License &amp; L3 Production Software Support Service for 1 CPU Core (Authorized Support Partners provides L1, L2 support)</t>
  </si>
  <si>
    <t>USWA-NKP-FS-SEC-AM</t>
  </si>
  <si>
    <t>Upgrade to Nutanix Kubernetes Platform (NKP) Full Stack Security add-on Software License &amp; L3 Mission Critical Software Support Service for 1 CPU Core (Authorized Support Partners provides L1, L2 support)</t>
  </si>
  <si>
    <t>USWA-NKP-FS-ADR-PR</t>
  </si>
  <si>
    <t>Upgrade to Nutanix Kubernetes Platform (NKP) Full Stack Advanced Replication add-on Software License &amp; Production Software Support Service for 1 CPU Core</t>
  </si>
  <si>
    <t>USWA-NKP-FS-ADR-MC</t>
  </si>
  <si>
    <t>Upgrade to Nutanix Kubernetes Platform (NKP) Full Stack Advanced Replication add-on Software License &amp; Mission Critical Software Support Service for 1 CPU Core</t>
  </si>
  <si>
    <t>USWA-NKP-FS-ADR-FP</t>
  </si>
  <si>
    <t>Upgrade to Nutanix Kubernetes Platform (NKP) Full Stack Advanced Replication add-on Software License &amp; Federal/Stateside Production Software Support Service for 1 CPU Core</t>
  </si>
  <si>
    <t>USWA-NKP-FS-ADR-FM</t>
  </si>
  <si>
    <t>Upgrade to Nutanix Kubernetes Platform (NKP) Full Stack Advanced Replication add-on Software License &amp; Federal/Stateside Mission Critical Software Support Service for 1 CPU Core</t>
  </si>
  <si>
    <t>USWA-NKP-FS-ADR-AP</t>
  </si>
  <si>
    <t>Upgrade to Nutanix Kubernetes Platform (NKP) Full Stack Advanced Replication add-on Software License &amp; L3 Production Software Support Service for 1 CPU Core (Authorized Support Partners provides L1, L2 support)</t>
  </si>
  <si>
    <t>USWA-NKP-FS-ADR-AM</t>
  </si>
  <si>
    <t>Upgrade to Nutanix Kubernetes Platform (NKP) Full Stack Advanced Replication add-on Software License &amp; L3 Mission Critical Software Support Service for 1 CPU Core (Authorized Support Partners provides L1, L2 support)</t>
  </si>
  <si>
    <t>USW-NCI-C-STR-PR</t>
  </si>
  <si>
    <t>Upgrade to Nutanix Cloud Infrastructure - Compute Only (NCI-C) Starter Software License &amp; Production Software Support Service for 1 CPU Core</t>
  </si>
  <si>
    <t>USW-NCI-C-STR-MC</t>
  </si>
  <si>
    <t>Upgrade to Nutanix Cloud Infrastructure - Compute Only (NCI-C) Starter Software License &amp; Mission Critical Software Support Service for 1 CPU Core</t>
  </si>
  <si>
    <t>USW-NCI-C-STR-FP</t>
  </si>
  <si>
    <t>Upgrade to Nutanix Cloud Infrastructure - Compute Only (NCI-C) Starter Software License &amp; Federal/Stateside Production Software Support Service for 1 CPU Core</t>
  </si>
  <si>
    <t>USW-NCI-C-STR-FM</t>
  </si>
  <si>
    <t>Upgrade to Nutanix Cloud Infrastructure - Compute Only (NCI-C) Starter Software License &amp; Federal/Stateside Mission Critical Software Support Service for 1 CPU Core</t>
  </si>
  <si>
    <t>USW-NCI-C-PRO-PR</t>
  </si>
  <si>
    <t>Upgrade to Nutanix Cloud Infrastructure - Compute Only (NCI-C) Pro Software License &amp; Production Software Support Service for 1 CPU Core</t>
  </si>
  <si>
    <t>USW-NCI-C-PRO-MC</t>
  </si>
  <si>
    <t>Upgrade to Nutanix Cloud Infrastructure - Compute Only (NCI-C) Pro Software License &amp; Mission Critical Software Support Service for 1 CPU Core</t>
  </si>
  <si>
    <t>USW-NCI-C-PRO-FP</t>
  </si>
  <si>
    <t>Upgrade to Nutanix Cloud Infrastructure - Compute Only (NCI-C) Pro Software License &amp; Federal/Stateside Production Software Support Service for 1 CPU Core</t>
  </si>
  <si>
    <t>USW-NCI-C-PRO-FM</t>
  </si>
  <si>
    <t>Upgrade to Nutanix Cloud Infrastructure - Compute Only (NCI-C) Pro Software License &amp; Federal/Stateside Mission Critical Software Support Service for 1 CPU Core</t>
  </si>
  <si>
    <t>USW-NCI-C-ULT-PR</t>
  </si>
  <si>
    <t>Upgrade to Nutanix Cloud Infrastructure - Compute Only (NCI-C) Ultimate Software License &amp; Production Software Support Service for 1 CPU Core</t>
  </si>
  <si>
    <t>USW-NCI-C-ULT-MC</t>
  </si>
  <si>
    <t>Upgrade to Nutanix Cloud Infrastructure - Compute Only (NCI-C) Ultimate Software License &amp; Mission Critical Software Support Service for 1 CPU Core</t>
  </si>
  <si>
    <t>USW-NCI-C-ULT-FP</t>
  </si>
  <si>
    <t>Upgrade to Nutanix Cloud Infrastructure - Compute Only (NCI-C) Ultimate Software License &amp; Federal/Stateside Production Software Support Service for 1 CPU Core</t>
  </si>
  <si>
    <t>USWA-NUS-ADR-AM</t>
  </si>
  <si>
    <t>Upgrade to Nutanix Unified Storage (NUS) Advanced Replication add-on Software License &amp; L3 Mission Critical Software Support Service for 1 TiB of data stored (Authorized Support Partners provides L1, L2 support)</t>
  </si>
  <si>
    <t>USW-NCI-E-STR-AM</t>
  </si>
  <si>
    <t>Upgrade to Nutanix Cloud Infrastructure (NCI) Starter Software License for Edge sites &amp; L3 Mission Critical Software Support Service for 1 VM (Authorized Service Provider provides L1, L2 support)</t>
  </si>
  <si>
    <t>USW-NCI-E-STR-AP</t>
  </si>
  <si>
    <t>Upgrade to Nutanix Cloud Infrastructure (NCI) Starter Software License for Edge sites &amp; L3 Production Software Support Service for 1 VM (Authorized Service Provider provides L1, L2 support)</t>
  </si>
  <si>
    <t>USW-NCI-E-STR-FM</t>
  </si>
  <si>
    <t>Upgrade to Nutanix Cloud Infrastructure (NCI) Starter Software License for Edge sites &amp; Federal/Stateside Mission Critical Software Support Service for 1 VM</t>
  </si>
  <si>
    <t>USW-NCI-E-STR-FP</t>
  </si>
  <si>
    <t>Upgrade to Nutanix Cloud Infrastructure (NCI) Starter Software License for Edge sites &amp; Federal/Stateside Production Software Support Service for 1 VM</t>
  </si>
  <si>
    <t>USW-NCI-E-STR-MC</t>
  </si>
  <si>
    <t>Upgrade to Nutanix Cloud Infrastructure (NCI) Starter Software License for Edge sites &amp; Mission Critical Software Support Service for 1 VM</t>
  </si>
  <si>
    <t>USW-NCI-E-STR-PR</t>
  </si>
  <si>
    <t>Upgrade to Nutanix Cloud Infrastructure (NCI) Starter Software License for Edge sites &amp; Production Software Support Service for 1 VM</t>
  </si>
  <si>
    <t>USW-NCI-E-PRO-AM</t>
  </si>
  <si>
    <t>Upgrade to Nutanix Cloud Infrastructure (NCI) Pro Software License for Edge sites &amp; L3 Mission Critical Software Support Service for 1 VM (Authorized Service Provider provides L1, L2 support)</t>
  </si>
  <si>
    <t>USW-NCI-E-PRO-AP</t>
  </si>
  <si>
    <t>Upgrade to Nutanix Cloud Infrastructure (NCI) Pro Software License for Edge sites &amp; L3 Production Software Support Service for 1 VM (Authorized Service Provider provides L1, L2 support)</t>
  </si>
  <si>
    <t>USW-NCI-E-PRO-FM</t>
  </si>
  <si>
    <t>Upgrade to Nutanix Cloud Infrastructure (NCI) Pro Software License for Edge sites &amp; Federal/Stateside Mission Critical Software Support Service for 1 VM</t>
  </si>
  <si>
    <t>USW-NCI-E-PRO-FP</t>
  </si>
  <si>
    <t>Upgrade to Nutanix Cloud Infrastructure (NCI) Pro Software License for Edge sites &amp; Federal/Stateside Production Software Support Service for 1 VM</t>
  </si>
  <si>
    <t>USW-NCI-E-PRO-MC</t>
  </si>
  <si>
    <t>Upgrade to Nutanix Cloud Infrastructure (NCI) Pro Software License for Edge sites &amp; Mission Critical Software Support Service for 1 VM</t>
  </si>
  <si>
    <t>USW-NCI-E-PRO-PR</t>
  </si>
  <si>
    <t>Upgrade to Nutanix Cloud Infrastructure (NCI) Pro Software License for Edge sites &amp; Production Software Support Service for 1 VM</t>
  </si>
  <si>
    <t>USW-NCI-E-ULT-AM</t>
  </si>
  <si>
    <t>Upgrade to Nutanix Cloud Infrastructure (NCI) Ultimate Software License for Edge sites &amp; L3 Mission Critical Software Support Service for 1 VM (Authorized Service Provider provides L1, L2 support)</t>
  </si>
  <si>
    <t>USW-NCI-E-ULT-AP</t>
  </si>
  <si>
    <t>Upgrade to Nutanix Cloud Infrastructure (NCI) Ultimate Software License for Edge sites &amp; L3 Production Software Support Service for 1 VM (Authorized Service Provider provides L1, L2 support)</t>
  </si>
  <si>
    <t>USW-NCI-E-ULT-FM</t>
  </si>
  <si>
    <t>Upgrade to Nutanix Cloud Infrastructure (NCI) Ultimate Software License for Edge sites &amp; Federal/Stateside Mission Critical Software Support Service for 1 VM</t>
  </si>
  <si>
    <t>USW-NCI-E-ULT-FP</t>
  </si>
  <si>
    <t>Upgrade to Nutanix Cloud Infrastructure (NCI) Ultimate Software License for Edge sites &amp; Federal/Stateside Production Software Support Service for 1 VM</t>
  </si>
  <si>
    <t>USW-NCI-E-ULT-MC</t>
  </si>
  <si>
    <t>Upgrade to Nutanix Cloud Infrastructure (NCI) Ultimate Software License for Edge sites &amp; Mission Critical Software Support Service for 1 VM</t>
  </si>
  <si>
    <t>USW-NCI-E-ULT-PR</t>
  </si>
  <si>
    <t>Upgrade to Nutanix Cloud Infrastructure (NCI) Ultimate Software License for Edge sites &amp; Production Software Support Service for 1 VM</t>
  </si>
  <si>
    <t>USWA-NCM-SS-PR</t>
  </si>
  <si>
    <t>Upgrade to NCM Self-Service Software License add-on to NCM for managing VMs in public cloud &amp; Production Software Support Service for 1 VM</t>
  </si>
  <si>
    <t>USWA-NCM-SS-MC</t>
  </si>
  <si>
    <t>Upgrade to NCM Self-Service Software License add-on to NCM for managing VMs in public cloud &amp; Mission Critical Software Support Service for 1 VM</t>
  </si>
  <si>
    <t>USWA-NCM-SS-FP</t>
  </si>
  <si>
    <t>Upgrade to NCM Self-Service Software License add-on to NCM for managing VMs in public cloud &amp; Federal/Stateside Production Software Support Service for 1 VM</t>
  </si>
  <si>
    <t>USWA-NCM-SS-FM</t>
  </si>
  <si>
    <t>Upgrade to NCM Self-Service Software License add-on to NCM for managing VMs in public cloud &amp; Federal/Stateside Mission Critical Software Support Service for 1 VM</t>
  </si>
  <si>
    <t>USWA-NCM-SS-AP</t>
  </si>
  <si>
    <t>Upgrade to NCM Self-Service Software License add-on to NCM for managing VMs in public cloud &amp; L3 Production Software Support Service for 1 VM (Authorized Service Provider provides L1, L2 support)</t>
  </si>
  <si>
    <t>USWA-NCM-SS-AM</t>
  </si>
  <si>
    <t>Upgrade to NCM Self-Service Software License add-on to NCM for managing VMs in public cloud &amp; L3 Mission Critical Software Support Service for 1 VM (Authorized Service Provider provides L1, L2 support)</t>
  </si>
  <si>
    <t>USW-NCM-ULT-FM</t>
  </si>
  <si>
    <t>Upgrade to Nutanix Cloud Manager (NCM) Ultimate Software License &amp; Federal/Stateside Mission Critical Software Support Service for 1 CPU Core</t>
  </si>
  <si>
    <t>USW-NCM-ULT-AP</t>
  </si>
  <si>
    <t>Upgrade to Nutanix Cloud Manager (NCM) Ultimate Software License &amp; L3 Production Software Support Service for 1 CPU Core (Authorized Support Partners provides L1, L2 support)</t>
  </si>
  <si>
    <t>USW-NCM-ULT-AM</t>
  </si>
  <si>
    <t>Upgrade to Nutanix Cloud Manager (NCM) Ultimate Software License &amp; L3 Mission Critical Software Support Service for 1 CPU Core (Authorized Support Partners provides L1, L2 support)</t>
  </si>
  <si>
    <t>USW-NDB-PR</t>
  </si>
  <si>
    <t>Upgrade to Nutanix Database Service (NDB) Software License &amp; Production Software Support Service per vCPU when deployed as an add-on to a pre-existing NCI cluster, or per physical Core when deployed as a full stack dedicated NDB cluster. Standalone deployment requires all cores to be licensed and includes NCI Ultimate features.</t>
  </si>
  <si>
    <t>USW-NDB-MC</t>
  </si>
  <si>
    <t>Upgrade to Nutanix Database Service (NDB) Software License &amp; Mission Critical Software Support Service per vCPU when deployed as an add-on to a pre-existing NCI cluster, or per physical Core when deployed as a full stack dedicated NDB cluster. Standalone deployment requires all cores to be licensed and includes NCI Ultimate features.</t>
  </si>
  <si>
    <t>USW-NDB-FP</t>
  </si>
  <si>
    <t>Upgrade to Nutanix Database Service (NDB) Software License &amp; Federal Production Software Support Service per vCPU when deployed as an add-on to a pre-existing NCI cluster, or per physical Core when deployed as a full stack dedicated NDB cluster. Standalone deployment requires all cores to be licensed and includes NCI Ultimate features.</t>
  </si>
  <si>
    <t>USW-NDB-FM</t>
  </si>
  <si>
    <t>Upgrade to Nutanix Database Service (NDB) Software License &amp; Federal Mission Critical Software Support Service per vCPU when deployed as an add-on to a pre-existing NCI cluster, or per physical Core when deployed as a full stack dedicated NDB cluster. Standalone deployment requires all cores to be licensed and includes NCI Ultimate features.</t>
  </si>
  <si>
    <t>USWA-NCI-D-SEC-FP</t>
  </si>
  <si>
    <t>Upgrade to Nutanix Cloud Infrastructure Data (NCI-D) Security add-on Software License &amp; Federal/Stateside Production Software Support Service for 1 CPU Core</t>
  </si>
  <si>
    <t>USWA-NCI-D-SEC-FM</t>
  </si>
  <si>
    <t>Upgrade to Nutanix Cloud Infrastructure Data (NCI-D) Security add-on Software License &amp; Federal/Stateside Mission Critical Software Support Service for 1 CPU Core</t>
  </si>
  <si>
    <t>USWA-NCI-D-SEC-AP</t>
  </si>
  <si>
    <t>Upgrade to Nutanix Cloud Infrastructure Data (NCI-D) Security add-on Software License &amp; L3 Production Software Support Service for 1 CPU Core (Authorized Support Partners provides L1, L2 support)</t>
  </si>
  <si>
    <t>USWA-NCI-D-SEC-AM</t>
  </si>
  <si>
    <t>Upgrade to Nutanix Cloud Infrastructure Data (NCI-D) Security add-on Software License &amp; L3 Mission Critical Software Support Service for 1 CPU Core (Authorized Support Partners provides L1, L2 support)</t>
  </si>
  <si>
    <t>USWA-NCI-D-ADR-PR</t>
  </si>
  <si>
    <t>Upgrade to Nutanix Cloud Infrastructure Data (NCI-D) Advanced Replication add-on Software License &amp; Production Software Support Service for 1 CPU Core</t>
  </si>
  <si>
    <t>USWA-NCI-D-ADR-MC</t>
  </si>
  <si>
    <t>Upgrade to Nutanix Cloud Infrastructure Data (NCI-D) Advanced Replication add-on Software License &amp; Mission Critical Software Support Service for 1 CPU Core</t>
  </si>
  <si>
    <t>USWA-NCI-D-ADR-FP</t>
  </si>
  <si>
    <t>Upgrade to Nutanix Cloud Infrastructure Data (NCI-D) Advanced Replication add-on Software License &amp; Federal/Stateside Production Software Support Service for 1 CPU Core</t>
  </si>
  <si>
    <t>USWA-NCI-D-ADR-FM</t>
  </si>
  <si>
    <t>Upgrade to Nutanix Cloud Infrastructure Data (NCI-D) Advanced Replication add-on Software License &amp; Federal/Stateside Mission Critical Software Support Service for 1 CPU Core</t>
  </si>
  <si>
    <t>USWA-NCI-D-ADR-AP</t>
  </si>
  <si>
    <t>Upgrade to Nutanix Cloud Infrastructure Data (NCI-D) Advanced Replication add-on Software License &amp; L3 Production Software Support Service for 1 CPU Core (Authorized Support Partners provides L1, L2 support)</t>
  </si>
  <si>
    <t>USWA-NCI-D-ADR-AM</t>
  </si>
  <si>
    <t>Upgrade to Nutanix Cloud Infrastructure Data (NCI-D) Advanced Replication add-on Software License &amp; L3 Mission Critical Software Support Service for 1 CPU Core (Authorized Support Partners provides L1, L2 support)</t>
  </si>
  <si>
    <t>USW-NCM-STR-PR</t>
  </si>
  <si>
    <t>Upgrade to Nutanix Cloud Manager (NCM) Starter Software License &amp; Production Software Support Service for 1 CPU Core</t>
  </si>
  <si>
    <t>USW-NCM-STR-MC</t>
  </si>
  <si>
    <t>Upgrade to Nutanix Cloud Manager (NCM) Starter Software License &amp; Mission Critical Software Support Service for 1 CPU Core</t>
  </si>
  <si>
    <t>USW-NCM-STR-FP</t>
  </si>
  <si>
    <t>Upgrade to Nutanix Cloud Manager (NCM) Starter Software License &amp; Federal/Stateside Production Software Support Service for 1 CPU Core</t>
  </si>
  <si>
    <t>USW-NCM-STR-FM</t>
  </si>
  <si>
    <t>Upgrade to Nutanix Cloud Manager (NCM) Starter Software License &amp; Federal/Stateside Mission Critical Software Support Service for 1 CPU Core</t>
  </si>
  <si>
    <t>USW-NCM-STR-AP</t>
  </si>
  <si>
    <t>Upgrade to Nutanix Cloud Manager (NCM) Starter Software License &amp; L3 Production Software Support Service for 1 CPU Core (Authorized Support Partners provides L1, L2 support)</t>
  </si>
  <si>
    <t>USW-NCM-STR-AM</t>
  </si>
  <si>
    <t>Upgrade to Nutanix Cloud Manager (NCM) Starter Software License &amp; L3 Mission Critical Software Support Service for 1 CPU Core (Authorized Support Partners provides L1, L2 support)</t>
  </si>
  <si>
    <t>USW-NCM-PRO-PR</t>
  </si>
  <si>
    <t>Upgrade to Nutanix Cloud Manager (NCM) Pro Software License &amp; Production Software Support Service for 1 CPU Core</t>
  </si>
  <si>
    <t>USW-NCM-PRO-MC</t>
  </si>
  <si>
    <t>Upgrade to Nutanix Cloud Manager (NCM) Pro Software License &amp; Mission Critical Software Support Service for 1 CPU Core</t>
  </si>
  <si>
    <t>USW-NCM-PRO-FP</t>
  </si>
  <si>
    <t>Upgrade to Nutanix Cloud Manager (NCM) Pro Software License &amp; Federal/Stateside Production Software Support Service for 1 CPU Core</t>
  </si>
  <si>
    <t>USW-NCM-PRO-FM</t>
  </si>
  <si>
    <t>Upgrade to Nutanix Cloud Manager (NCM) Pro Software License &amp; Federal/Stateside Mission Critical Software Support Service for 1 CPU Core</t>
  </si>
  <si>
    <t>USW-NCM-PRO-AP</t>
  </si>
  <si>
    <t>Upgrade to Nutanix Cloud Manager (NCM) Pro Software License &amp; L3 Production Software Support Service for 1 CPU Core (Authorized Support Partners provides L1, L2 support)</t>
  </si>
  <si>
    <t>USW-NCM-PRO-AM</t>
  </si>
  <si>
    <t>Upgrade to Nutanix Cloud Manager (NCM) Pro Software License &amp; L3 Mission Critical Software Support Service for 1 CPU Core (Authorized Support Partners provides L1, L2 support)</t>
  </si>
  <si>
    <t>USW-NCM-ULT-PR</t>
  </si>
  <si>
    <t>Upgrade to Nutanix Cloud Manager (NCM) Ultimate Software License &amp; Production Software Support Service for 1 CPU Core</t>
  </si>
  <si>
    <t>USW-NCM-ULT-MC</t>
  </si>
  <si>
    <t>Upgrade to Nutanix Cloud Manager (NCM) Ultimate Software License &amp; Mission Critical Software Support Service for 1 CPU Core</t>
  </si>
  <si>
    <t>USW-NCM-ULT-FP</t>
  </si>
  <si>
    <t>Upgrade to Nutanix Cloud Manager (NCM) Ultimate Software License &amp; Federal/Stateside Production Software Support Service for 1 CPU Core</t>
  </si>
  <si>
    <t>USW-NKP-FS-STR-FM</t>
  </si>
  <si>
    <t>Upgrade to Nutanix Kubernetes Platform (NKP) Full Stack Starter Software License and Federal/Stateside Mission Critical Software Support Service for 1 CPU Core</t>
  </si>
  <si>
    <t>USW-NKP-FS-STR-AP</t>
  </si>
  <si>
    <t>Upgrade to Nutanix Kubernetes Platform (NKP) Full Stack Starter Software License and L3 Production Software Support Service for 1 CPU Core (Authorized Service Provider provides L1, L2 support)</t>
  </si>
  <si>
    <t>USW-NKP-FS-STR-AM</t>
  </si>
  <si>
    <t>Upgrade to Nutanix Kubernetes Platform (NKP) Full Stack Starter Software License and L3 Mission Critical Software Support Service for 1 CPU Core (Authorized Service Provider provides L1, L2 support)</t>
  </si>
  <si>
    <t>USW-NKP-FS-PRO-PR</t>
  </si>
  <si>
    <t>Upgrade to Nutanix Kubernetes Platform (NKP) Full Stack Pro Software License and Production Software Support Service for 1 CPU Core</t>
  </si>
  <si>
    <t>USW-NKP-FS-PRO-MC</t>
  </si>
  <si>
    <t>Upgrade to Nutanix Kubernetes Platform (NKP) Full Stack Pro Software License and Mission Critical Software Support Service for 1 CPU Core</t>
  </si>
  <si>
    <t>USW-NKP-FS-PRO-FP</t>
  </si>
  <si>
    <t>Upgrade to Nutanix Kubernetes Platform (NKP) Full Stack Pro Software License and Federal/Stateside Production Software Support Service for 1 CPU Core</t>
  </si>
  <si>
    <t>USW-NKP-FS-PRO-FM</t>
  </si>
  <si>
    <t>Upgrade to Nutanix Kubernetes Platform (NKP) Full Stack Pro Software License and Federal/Stateside Mission Critical Software Support Service for 1 CPU Core</t>
  </si>
  <si>
    <t>USW-NKP-FS-PRO-AP</t>
  </si>
  <si>
    <t>Upgrade to Nutanix Kubernetes Platform (NKP) Full Stack Pro Software License and L3 Production Software Support Service for 1 CPU Core (Authorized Service Provider provides L1, L2 support)</t>
  </si>
  <si>
    <t>USW-NKP-FS-PRO-AM</t>
  </si>
  <si>
    <t>Upgrade to Nutanix Kubernetes Platform (NKP) Full Stack Pro Software License and L3 Mission Critical Software Support Service for 1 CPU Core (Authorized Service Provider provides L1, L2 support)</t>
  </si>
  <si>
    <t>USW-NKP-FS-ULT-PR</t>
  </si>
  <si>
    <t>Upgrade to Nutanix Kubernetes Platform (NKP) Full Stack Ultimate Software License and Production Software Support Service for 1 CPU Core</t>
  </si>
  <si>
    <t>USW-NKP-FS-ULT-MC</t>
  </si>
  <si>
    <t>Upgrade to Nutanix Kubernetes Platform (NKP) Full Stack Ultimate Software License and Mission Critical Software Support Service for 1 CPU Core</t>
  </si>
  <si>
    <t>USW-NKP-FS-ULT-FP</t>
  </si>
  <si>
    <t>Upgrade to Nutanix Kubernetes Platform (NKP) Full Stack Ultimate Software License and Federal/Stateside Production Software Support Service for 1 CPU Core</t>
  </si>
  <si>
    <t>USW-NKP-FS-ULT-FM</t>
  </si>
  <si>
    <t>Upgrade to Nutanix Kubernetes Platform (NKP) Full Stack Ultimate Software License and Federal/Stateside Mission Critical Software Support Service for 1 CPU Core</t>
  </si>
  <si>
    <t>USW-NKP-FS-ULT-AP</t>
  </si>
  <si>
    <t>Upgrade to Nutanix Kubernetes Platform (NKP) Full Stack Ultimate Software License and L3 Production Software Support Service for 1 CPU Core (Authorized Service Provider provides L1, L2 support)</t>
  </si>
  <si>
    <t>USW-NKP-FS-ULT-AM</t>
  </si>
  <si>
    <t>Upgrade to Nutanix Kubernetes Platform (NKP) Full Stack Ultimate Software License and L3 Mission Critical Software Support Service for 1 CPU Core (Authorized Service Provider provides L1, L2 support)</t>
  </si>
  <si>
    <t>USW-NKP-C8-ULT-PR</t>
  </si>
  <si>
    <t>Upgrade to Nutanix Kubernetes Platform (NKP) Ultimate Software License for Managed Kubernetes on public cloud and Production Software Support Service for 1 vCPU</t>
  </si>
  <si>
    <t>USW-NKP-C8-ULT-MC</t>
  </si>
  <si>
    <t>Upgrade to Nutanix Kubernetes Platform (NKP) Ultimate Software License for Managed Kubernetes on public cloud and Mission Critical Software Support Service for 1 vCPU</t>
  </si>
  <si>
    <t>USW-NKP-C8-ULT-FP</t>
  </si>
  <si>
    <t>Upgrade to Nutanix Kubernetes Platform (NKP) Ultimate Software License for Managed Kubernetes on public cloud and Federal/Stateside Production Software Support Service for 1 vCPU</t>
  </si>
  <si>
    <t>USW-NKP-C8-ULT-FM</t>
  </si>
  <si>
    <t>Upgrade to Nutanix Kubernetes Platform (NKP) Ultimate Software License for Managed Kubernetes on public cloud and Federal/Stateside Mission Critical Software Support Service for 1 vCPU</t>
  </si>
  <si>
    <t>USW-NKP-C8-ULT-AP</t>
  </si>
  <si>
    <t>Upgrade to Nutanix Kubernetes Platform (NKP) Ultimate Software License for Managed Kubernetes on public cloud and L3 Production Software Support Service for 1 vCPU (Authorized Service Provider provides L1, L2 support)</t>
  </si>
  <si>
    <t>USW-NKP-C8-ULT-AM</t>
  </si>
  <si>
    <t>Upgrade to Nutanix Kubernetes Platform (NKP) Ultimate Software License for Managed Kubernetes on public cloud and L3 Mission Critical Software Support Service for 1 vCPU (Authorized Service Provider provides L1, L2 support)</t>
  </si>
  <si>
    <t>USWA-NCI-NDK-PR</t>
  </si>
  <si>
    <t>Upgrade to Nutanix Data Services for Kubernetes (NDK) Software License add-on for Nutanix Cloud Infrastructure (NCI) Clusters &amp; Production Software Support Service for 1 CPU Core</t>
  </si>
  <si>
    <t>USWA-NCI-NDK-MC</t>
  </si>
  <si>
    <t>Upgrade to Nutanix Data Services for Kubernetes (NDK) Software License add-on for Nutanix Cloud Infrastructure (NCI) Clusters &amp; Mission Critical Software Support Service for 1 CPU Core</t>
  </si>
  <si>
    <t>USWA-NCI-NDK-FP</t>
  </si>
  <si>
    <t>Upgrade to Nutanix Data Services for Kubernetes (NDK) Software License add-on for Nutanix Cloud Infrastructure (NCI) Clusters &amp; Federal/Stateside Production Software Support Service for 1 CPU Core</t>
  </si>
  <si>
    <t>USWA-NCI-NDK-FM</t>
  </si>
  <si>
    <t>Upgrade to Nutanix Data Services for Kubernetes (NDK) Software License add-on for Nutanix Cloud Infrastructure (NCI) Clusters &amp; Federal/Stateside Mission Critical Software Support Service for 1 CPU Core</t>
  </si>
  <si>
    <t>USWA-NCI-NDK-AP</t>
  </si>
  <si>
    <t>Upgrade to Nutanix Data Services for Kubernetes (NDK) Software License add-on for Nutanix Cloud Infrastructure (NCI) Clusters &amp; L3 Production Software Support Service for 1 CPU Core (Authorized Service Provider provides L1, L2 support)</t>
  </si>
  <si>
    <t>USWA-NCI-NDK-AM</t>
  </si>
  <si>
    <t>Upgrade to Nutanix Data Services for Kubernetes (NDK) Software License add-on for Nutanix Cloud Infrastructure (NCI) Clusters &amp; L3 Mission Critical Software Support Service for 1 CPU Core (Authorized Service Provider provides L1, L2 support)</t>
  </si>
  <si>
    <t>USW-NCM-E-STR-PR</t>
  </si>
  <si>
    <t>Upgrade to Nutanix Cloud Manager (NCM) Starter Software License for Edge sites &amp; Production Software Support Service for 1 VM</t>
  </si>
  <si>
    <t>USW-NCM-E-STR-MC</t>
  </si>
  <si>
    <t>Upgrade to Nutanix Cloud Manager (NCM) Starter Software License for Edge sites &amp; Mission Critical Software Support Service for 1 VM</t>
  </si>
  <si>
    <t>USW-NCM-E-STR-FP</t>
  </si>
  <si>
    <t>Upgrade to Nutanix Cloud Manager (NCM) Starter Software License for Edge sites &amp; Federal/Stateside Production Software Support Service for 1 VM</t>
  </si>
  <si>
    <t>USW-NCM-E-STR-FM</t>
  </si>
  <si>
    <t>Upgrade to Nutanix Cloud Manager (NCM) Starter Software License for Edge sites &amp; Federal/Stateside Mission Critical Software Support Service for 1 VM</t>
  </si>
  <si>
    <t>USW-NCM-E-STR-AP</t>
  </si>
  <si>
    <t>Upgrade to Nutanix Cloud Manager (NCM) Starter Software License for Edge sites &amp; L3 Production Software Support Service for 1 VM (Authorized Service Provider provides L1, L2 support)</t>
  </si>
  <si>
    <t>USW-NCM-E-STR-AM</t>
  </si>
  <si>
    <t>Upgrade to Nutanix Cloud Manager (NCM) Starter Software License for Edge sites &amp; L3 Mission Critical Software Support Service for 1 VM (Authorized Service Provider provides L1, L2 support)</t>
  </si>
  <si>
    <t>USW-NCM-E-PRO-PR</t>
  </si>
  <si>
    <t>Upgrade to Nutanix Cloud Manager (NCM) Pro Software License for Edge sites &amp; Production Software Support Service for 1 VM</t>
  </si>
  <si>
    <t>USW-NCM-E-PRO-MC</t>
  </si>
  <si>
    <t>Upgrade to Nutanix Cloud Manager (NCM) Pro Software License for Edge sites &amp; Mission Critical Software Support Service for 1 VM</t>
  </si>
  <si>
    <t>USW-NCM-E-PRO-FP</t>
  </si>
  <si>
    <t>Upgrade to Nutanix Cloud Manager (NCM) Pro Software License for Edge sites &amp; Federal/Stateside Production Software Support Service for 1 VM</t>
  </si>
  <si>
    <t>USW-NCM-E-PRO-FM</t>
  </si>
  <si>
    <t>Upgrade to Nutanix Cloud Manager (NCM) Pro Software License for Edge sites &amp; Federal/Stateside Mission Critical Software Support Service for 1 VM</t>
  </si>
  <si>
    <t>USW-NCM-E-PRO-AP</t>
  </si>
  <si>
    <t>Upgrade to Nutanix Cloud Manager (NCM) Pro Software License for Edge sites &amp; L3 Production Software Support Service for 1 VM (Authorized Service Provider provides L1, L2 support)</t>
  </si>
  <si>
    <t>USW-NCM-E-PRO-AM</t>
  </si>
  <si>
    <t>Upgrade to Nutanix Cloud Manager (NCM) Pro Software License for Edge sites &amp; L3 Mission Critical Software Support Service for 1 VM (Authorized Service Provider provides L1, L2 support)</t>
  </si>
  <si>
    <t>USW-NCM-E-ULT-PR</t>
  </si>
  <si>
    <t>Upgrade to Nutanix Cloud Manager (NCM) Ultimate Software License for Edge sites &amp; Production Software Support Service for 1 VM</t>
  </si>
  <si>
    <t>USW-NCM-E-ULT-MC</t>
  </si>
  <si>
    <t>Upgrade to Nutanix Cloud Manager (NCM) Ultimate Software License for Edge sites &amp; Mission Critical Software Support Service for 1 VM</t>
  </si>
  <si>
    <t>USW-NCM-E-ULT-FP</t>
  </si>
  <si>
    <t>Upgrade to Nutanix Cloud Manager (NCM) Ultimate Software License for Edge sites &amp; Federal/Stateside Production Software Support Service for 1 VM</t>
  </si>
  <si>
    <t>USW-NCM-E-ULT-FM</t>
  </si>
  <si>
    <t>Upgrade to Nutanix Cloud Manager (NCM) Ultimate Software License for Edge sites &amp; Federal/Stateside Mission Critical Software Support Service for 1 VM</t>
  </si>
  <si>
    <t>USW-NCM-E-ULT-AP</t>
  </si>
  <si>
    <t>Upgrade to Nutanix Cloud Manager (NCM) Ultimate Software License for Edge sites &amp; L3 Production Software Support Service for 1 VM (Authorized Service Provider provides L1, L2 support)</t>
  </si>
  <si>
    <t>USW-NCM-E-ULT-AM</t>
  </si>
  <si>
    <t>Upgrade to Nutanix Cloud Manager (NCM) Ultimate Software License for Edge sites &amp; L3 Mission Critical Software Support Service for 1 VM (Authorized Service Provider provides L1, L2 support)</t>
  </si>
  <si>
    <t>USW-NCM-U-STR-PR</t>
  </si>
  <si>
    <t>Upgrade to Nutanix Cloud Manager (NCM) Starter Software License for EUC &amp; Production Software Support Service for 1 User</t>
  </si>
  <si>
    <t>USW-NCM-U-STR-MC</t>
  </si>
  <si>
    <t>Upgrade to Nutanix Cloud Manager (NCM) Starter Software License for EUC &amp; Mission Critical Software Support Service for 1 User</t>
  </si>
  <si>
    <t>USW-NCM-U-STR-FP</t>
  </si>
  <si>
    <t>Upgrade to Nutanix Cloud Manager (NCM) Starter Software License for EUC &amp; Federal/Stateside Production Software Support Service for 1 User</t>
  </si>
  <si>
    <t>USW-NCM-U-STR-FM</t>
  </si>
  <si>
    <t>Upgrade to Nutanix Cloud Manager (NCM) Starter Software License for EUC &amp; Federal/Stateside Mission Critical Software Support Service for 1 User</t>
  </si>
  <si>
    <t>USW-NCM-U-STR-AP</t>
  </si>
  <si>
    <t>Upgrade to Nutanix Cloud Manager (NCM) Starter Software License for EUC &amp; L3 Production Software Support Service for 1 User (Authorized Service Provider provides L1, L2 support)</t>
  </si>
  <si>
    <t>USW-NCM-U-STR-AM</t>
  </si>
  <si>
    <t>Upgrade to Nutanix Cloud Manager (NCM) Starter Software License for EUC &amp; L3 Mission Critical Software Support Service for 1 User (Authorized Service Provider provides L1, L2 support)</t>
  </si>
  <si>
    <t>USW-NCM-U-PRO-PR</t>
  </si>
  <si>
    <t>Upgrade to Nutanix Cloud Manager (NCM) Pro Software License for EUC &amp; Production Software Support Service for 1 User</t>
  </si>
  <si>
    <t>USW-NCM-U-PRO-MC</t>
  </si>
  <si>
    <t>Upgrade to Nutanix Cloud Manager (NCM) Pro Software License for EUC &amp; Mission Critical Software Support Service for 1 User</t>
  </si>
  <si>
    <t>USW-NCI-C-ULT-FM</t>
  </si>
  <si>
    <t>Upgrade to Nutanix Cloud Infrastructure - Compute Only (NCI-C) Ultimate Software License &amp; Federal/Stateside Mission Critical Software Support Service for 1 CPU Core</t>
  </si>
  <si>
    <t>USWA-NCI-C-SEC-PR</t>
  </si>
  <si>
    <t>Upgrade to Nutanix Cloud Infrastructure - Compute Only (NCI-C) Security add-on Software License &amp; Production Software Support Service for 1 CPU Core</t>
  </si>
  <si>
    <t>USWA-NCI-C-SEC-MC</t>
  </si>
  <si>
    <t>Upgrade to Nutanix Cloud Infrastructure - Compute Only (NCI-C) Security add-on Software License &amp; Mission Critical Software Support Service for 1 CPU Core</t>
  </si>
  <si>
    <t>USWA-NCI-C-SEC-FP</t>
  </si>
  <si>
    <t>Upgrade to Nutanix Cloud Infrastructure - Compute Only (NCI-C) Security add-on Software License &amp; Federal/Stateside Production Software Support Service for 1 CPU Core</t>
  </si>
  <si>
    <t>USWA-NCI-C-SEC-FM</t>
  </si>
  <si>
    <t>Upgrade to Nutanix Cloud Infrastructure - Compute Only (NCI-C) Security add-on Software License &amp; Federal/Stateside Mission Critical Software Support Service for 1 CPU Core</t>
  </si>
  <si>
    <t>USWA-NCI-C-ADR-PR</t>
  </si>
  <si>
    <t>Upgrade to Nutanix Cloud Infrastructure - Compute Only (NCI-C) Advanced Replication add-on Software License &amp; Production Software Support Service for 1 CPU Core</t>
  </si>
  <si>
    <t>USWA-NCI-C-ADR-MC</t>
  </si>
  <si>
    <t>Upgrade to Nutanix Cloud Infrastructure - Compute Only (NCI-C) Advanced Replication add-on Software License &amp; Mission Critical Software Support Service for 1 CPU Core</t>
  </si>
  <si>
    <t>RSW-CNA-PRO-AM</t>
  </si>
  <si>
    <t>Subscription Renewal, Cloud Native AOS (CNA) Pro Software License &amp; L3 Mission Critical Software Support Service for 1 CPU Core for on-prem or 1 vCPU for cloud (Authorized Service Provider provides L1, L2 support)</t>
  </si>
  <si>
    <t>RSW-CNA-PRO-AP</t>
  </si>
  <si>
    <t>Subscription Renewal, Cloud Native AOS (CNA) Pro Software License &amp; L3 Production Software Support Service for 1 CPU Core for on-prem or 1 vCPU for cloud (Authorized Service Provider provides L1, L2 support)</t>
  </si>
  <si>
    <t>RSW-CNA-PRO-FM</t>
  </si>
  <si>
    <t>Subscription Renewal, Cloud Native AOS (CNA) Pro Software License &amp; Federal/Stateside Mission Critical Software Support Service for 1 CPU Core for on-prem or 1 vCPU for cloud</t>
  </si>
  <si>
    <t>RSW-CNA-PRO-FP</t>
  </si>
  <si>
    <t>Subscription Renewal, Cloud Native AOS (CNA) Pro Software License &amp; Federal/Stateside Production Software Support Service for 1 CPU Core for on-prem or 1 vCPU for cloud</t>
  </si>
  <si>
    <t>RSW-CNA-PRO-MC</t>
  </si>
  <si>
    <t>Subscription Renewal, Cloud Native AOS (CNA) Pro Software License &amp; Mission Critical Software Support Service for 1 CPU Core for on-prem or 1 vCPU for cloud</t>
  </si>
  <si>
    <t>RSW-CNA-PRO-PR</t>
  </si>
  <si>
    <t>Subscription Renewal, Cloud Native AOS (CNA) Pro Software License &amp; Production Software Support Service for 1 CPU Core for on-prem or 1 vCPU for cloud</t>
  </si>
  <si>
    <t>PROMO-SW-NCM-PRO-PR</t>
  </si>
  <si>
    <t>Subscription, Nutanix Cloud Manager (NCM) Pro Software License &amp; Production Software Support Service for 1 CPU Core. One-time promotional offer - includes a free first-year subscription. For new customers only.</t>
  </si>
  <si>
    <t>PROMO-SW-NCM-PRO-MC</t>
  </si>
  <si>
    <t>Subscription, Nutanix Cloud Manager (NCM) Pro Software License &amp; Mission Critical Software Support Service for 1 CPU Core. One-time promotional offer - includes a free first-year subscription. For new customers only.</t>
  </si>
  <si>
    <t>PROMO-SW-NCM-PRO-AP</t>
  </si>
  <si>
    <t>Subscription, Nutanix Cloud Manager (NCM) Pro Software License &amp; L3 Production Software Support Service for 1 CPU Core (Authorized Service Provider provides L1, L2 support). One-time promotional offer - includes a free first-year subscription. For new customers only.</t>
  </si>
  <si>
    <t>PROMO-SW-NCM-PRO-AM</t>
  </si>
  <si>
    <t>Subscription, Nutanix Cloud Manager (NCM) Pro Software License &amp; L3 Mission Critical Software Support Service for 1 CPU Core (Authorized Service Provider provides L1, L2 support). One-time promotional offer - includes a free first-year subscription. For new customers only.</t>
  </si>
  <si>
    <t>PROMO-SW-NCM-ULT-PR</t>
  </si>
  <si>
    <t>Subscription, Nutanix Cloud Manager (NCM) Ultimate Software License &amp; Production Software Support Service for 1 CPU Core. One-time promotional offer - includes a free first-year subscription. For new customers only.</t>
  </si>
  <si>
    <t>PROMO-SW-NCM-ULT-MC</t>
  </si>
  <si>
    <t>Subscription, Nutanix Cloud Manager (NCM) Ultimate Software License &amp; Mission Critical Software Support Service for 1 CPU Core. One-time promotional offer - includes a free first-year subscription. For new customers only.</t>
  </si>
  <si>
    <t>PROMO-SW-NCM-ULT-AP</t>
  </si>
  <si>
    <t>Subscription, Nutanix Cloud Manager (NCM) Ultimate Software License &amp; L3 Production Software Support Service for 1 CPU Core (Authorized Service Provider provides L1, L2 support). One-time promotional offer - includes a free first-year subscription. For new customers only.</t>
  </si>
  <si>
    <t>PROMO-SW-NCM-ULT-AM</t>
  </si>
  <si>
    <t>Subscription, Nutanix Cloud Manager (NCM) Ultimate Software License &amp; L3 Mission Critical Software Support Service for 1 CPU Core (Authorized Service Provider provides L1, L2 support). One-time promotional offer - includes a free first-year subscription. For new customers only.</t>
  </si>
  <si>
    <t>PROMO-SW-NCI-PRO-FM</t>
  </si>
  <si>
    <t>Subscription, Nutanix Cloud Infrastructure (NCI) Pro Software License &amp; Federal/Stateside Mission Critical Software Support Service for 1 CPU Core. One-time promotional offer - includes a free first-year subscription. For new customers only.</t>
  </si>
  <si>
    <t>PROMO-SW-NCI-ULT-FP</t>
  </si>
  <si>
    <t>Subscription, Nutanix Cloud Infrastructure (NCI) Ultimate Software License &amp; Federal/Stateside Production Software Support Service for 1 CPU Core. One-time promotional offer - includes a free first-year subscription. For new customers only.</t>
  </si>
  <si>
    <t>PROMO-SW-NCI-ULT-FM</t>
  </si>
  <si>
    <t>Subscription, Nutanix Cloud Infrastructure (NCI) Ultimate Software License &amp; Federal/Stateside Mission Critical Software Support Service for 1 CPU Core. One-time promotional offer - includes a free first-year subscription. For new customers only.</t>
  </si>
  <si>
    <t>PROMO-SW-NCI-STR-FP</t>
  </si>
  <si>
    <t>Subscription, Nutanix Cloud Infrastructure (NCI) Starter Software License &amp; Federal/Stateside Production Software Support Service for 1 CPU Core. One-time promotional offer - includes a free first-year subscription. For new customers only.</t>
  </si>
  <si>
    <t>PROMO-SW-NCI-STR-FM</t>
  </si>
  <si>
    <t>Subscription, Nutanix Cloud Infrastructure (NCI) Starter Software License &amp; Federal/Stateside Mission Critical Software Support Service for 1 CPU Core. One-time promotional offer - includes a free first-year subscription. For new customers only.</t>
  </si>
  <si>
    <t>PROMO-SW-NCM-PRO-FP</t>
  </si>
  <si>
    <t>Subscription, Nutanix Cloud Manager (NCM) Pro Software License &amp; Federal/Stateside Production Software Support Service for 1 CPU Core. One-time promotional offer - includes a free first-year subscription. For new customers only.</t>
  </si>
  <si>
    <t>PROMO-SW-NCM-PRO-FM</t>
  </si>
  <si>
    <t>Subscription, Nutanix Cloud Manager (NCM) Pro Software License &amp; Federal/Stateside Mission Critical Software Support Service for 1 CPU Core. One-time promotional offer - includes a free first-year subscription. For new customers only.</t>
  </si>
  <si>
    <t>PROMO-SW-NCM-ULT-FP</t>
  </si>
  <si>
    <t>Subscription, Nutanix Cloud Manager (NCM) Ultimate Software License &amp; Federal/Stateside Production Software Support Service for 1 CPU Core. One-time promotional offer - includes a free first-year subscription. For new customers only.</t>
  </si>
  <si>
    <t>PROMO-SW-NCM-ULT-FM</t>
  </si>
  <si>
    <t>Subscription, Nutanix Cloud Manager (NCM) Ultimate Software License &amp; Federal/Stateside Mission Critical Software Support Service for 1 CPU Core. One-time promotional offer - includes a free first-year subscription. For new customers only.</t>
  </si>
  <si>
    <t>PROMO-SW-NCM-STR-FP</t>
  </si>
  <si>
    <t>Subscription, Nutanix Cloud Manager (NCM) Starter Software License &amp; Federal/Stateside Production Software Support Service for 1 CPU Core. One-time promotional offer - includes a free first-year subscription. For new customers only.</t>
  </si>
  <si>
    <t>PROMO-SW-NCM-STR-FM</t>
  </si>
  <si>
    <t>Subscription, Nutanix Cloud Manager (NCM) Starter Software License &amp; Federal/Stateside Mission Critical Software Support Service for 1 CPU Core. One-time promotional offer - includes a free first-year subscription. For new customers only.</t>
  </si>
  <si>
    <t>PROMO-SW-NCI-PRO-FP</t>
  </si>
  <si>
    <t>Subscription, Nutanix Cloud Infrastructure (NCI) Pro Software License &amp; Federal/Stateside Production Software Support Service for 1 CPU Core. One-time promotional offer - includes a free first-year subscription. For new customers only.</t>
  </si>
  <si>
    <t>RSW-NCP-NCI-C-ULT-FP</t>
  </si>
  <si>
    <t>Subscription Renewal, (included in NCP-C) Nutanix Cloud Infrastructure - Compute Only (NCI-C) Ultimate Software License &amp; Federal/Stateside Production Software Support Service for 1 CPU Core</t>
  </si>
  <si>
    <t>RSW-NCP-NCI-C-ULT-MC</t>
  </si>
  <si>
    <t>Subscription Renewal, (included in NCP-C) Nutanix Cloud Infrastructure - Compute Only (NCI-C) Ultimate Software License &amp; Mission Critical Software Support Service for 1 CPU Core</t>
  </si>
  <si>
    <t>RSW-NCP-NCI-C-ULT-PR</t>
  </si>
  <si>
    <t>Subscription Renewal, (included in NCP-C) Nutanix Cloud Infrastructure - Compute Only (NCI-C) Ultimate Software License &amp; Production Software Support Service for 1 CPU Core</t>
  </si>
  <si>
    <t>SW-NCP-C-STR-FM</t>
  </si>
  <si>
    <t>NCP-C</t>
  </si>
  <si>
    <t>Subscription, Nutanix Cloud Platform - Compute Only (NCP-C) Starter Software License &amp; Federal Mission Critical Software Support Service for 1 CPU Core</t>
  </si>
  <si>
    <t>SW-NCP-C-STR-FP</t>
  </si>
  <si>
    <t>Subscription, Nutanix Cloud Platform - Compute Only (NCP-C) Starter Software License &amp; Federal Production Software Support Service for 1 CPU Core</t>
  </si>
  <si>
    <t>SW-NCP-C-STR-MC</t>
  </si>
  <si>
    <t>Subscription, Nutanix Cloud Platform - Compute Only (NCP-C) Starter Software License &amp; Mission Critical Software Support Service for 1 CPU Core</t>
  </si>
  <si>
    <t>SW-NCP-C-STR-PR</t>
  </si>
  <si>
    <t>Subscription, Nutanix Cloud Platform - Compute Only (NCP-C) Starter Software License &amp; Production Software Support Service for 1 CPU Core</t>
  </si>
  <si>
    <t>SW-NCP-C-PRO-FM</t>
  </si>
  <si>
    <t>Subscription, Nutanix Cloud Platform - Compute Only (NCP-C) Pro Software License &amp; Federal Mission Critical Software Support Service for 1 CPU Core</t>
  </si>
  <si>
    <t>SW-NCP-C-PRO-FP</t>
  </si>
  <si>
    <t>Subscription, Nutanix Cloud Platform - Compute Only (NCP-C) Pro Software License &amp; Federal Production Software Support Service for 1 CPU Core</t>
  </si>
  <si>
    <t>SW-NCP-C-PRO-MC</t>
  </si>
  <si>
    <t>Subscription, Nutanix Cloud Platform - Compute Only (NCP-C) Pro Software License &amp; Mission Critical Software Support Service for 1 CPU Core</t>
  </si>
  <si>
    <t>SW-NCP-C-PRO-PR</t>
  </si>
  <si>
    <t>Subscription, Nutanix Cloud Platform - Compute Only (NCP-C) Pro Software License &amp; Production Software Support Service for 1 CPU Core</t>
  </si>
  <si>
    <t>SW-NCP-C-ULT-FM</t>
  </si>
  <si>
    <t>Subscription, Nutanix Cloud Platform - Compute Only (NCP-C) Ultimate Software License &amp; Federal Mission Critical Software Support Service for 1 CPU Core</t>
  </si>
  <si>
    <t>SW-NCP-C-ULT-FP</t>
  </si>
  <si>
    <t>Subscription, Nutanix Cloud Platform - Compute Only (NCP-C) Ultimate Software License &amp; Federal Production Software Support Service for 1 CPU Core</t>
  </si>
  <si>
    <t>SW-NCP-C-ULT-MC</t>
  </si>
  <si>
    <t>Subscription, Nutanix Cloud Platform - Compute Only (NCP-C) Ultimate Software License &amp; Mission Critical Software Support Service for 1 CPU Core</t>
  </si>
  <si>
    <t>SW-NCP-C-ULT-PR</t>
  </si>
  <si>
    <t>Subscription, Nutanix Cloud Platform - Compute Only (NCP-C) Ultimate Software License &amp; Production Software Support Service for 1 CPU Core</t>
  </si>
  <si>
    <t>SW-NCP-NCI-C-PRO-FM</t>
  </si>
  <si>
    <t>Subscription, (included in NCP-C) Nutanix Cloud Infrastructure - Compute Only (NCI-C) Pro Software License &amp; Federal/Stateside Mission Critical Software Support Service for 1 CPU Core</t>
  </si>
  <si>
    <t>SW-NCP-NCI-C-PRO-FP</t>
  </si>
  <si>
    <t>Subscription, (included in NCP-C) Nutanix Cloud Infrastructure - Compute Only (NCI-C) Pro Software License &amp; Federal/Stateside Production Software Support Service for 1 CPU Core</t>
  </si>
  <si>
    <t>SW-NCP-NCI-C-PRO-MC</t>
  </si>
  <si>
    <t>Subscription, (included in NCP-C) Nutanix Cloud Infrastructure - Compute Only (NCI-C) Pro Software License &amp; Mission Critical Software Support Service for 1 CPU Core</t>
  </si>
  <si>
    <t>SW-NCP-NCI-C-PRO-PR</t>
  </si>
  <si>
    <t>Subscription, (included in NCP-C) Nutanix Cloud Infrastructure - Compute Only (NCI-C) Pro Software License &amp; Production Software Support Service for 1 CPU Core</t>
  </si>
  <si>
    <t>SW-NCP-NCI-C-ULT-FM</t>
  </si>
  <si>
    <t>Subscription, (included in NCP-C) Nutanix Cloud Infrastructure - Compute Only (NCI-C) Ultimate Software License &amp; Federal/Stateside Mission Critical Software Support Service for 1 CPU Core</t>
  </si>
  <si>
    <t>SW-NCP-NCI-C-ULT-FP</t>
  </si>
  <si>
    <t>Subscription, (included in NCP-C) Nutanix Cloud Infrastructure - Compute Only (NCI-C) Ultimate Software License &amp; Federal/Stateside Production Software Support Service for 1 CPU Core</t>
  </si>
  <si>
    <t>SW-NCP-NCI-C-ULT-MC</t>
  </si>
  <si>
    <t>Subscription, (included in NCP-C) Nutanix Cloud Infrastructure - Compute Only (NCI-C) Ultimate Software License &amp; Mission Critical Software Support Service for 1 CPU Core</t>
  </si>
  <si>
    <t>SW-NCP-NCI-C-ULT-PR</t>
  </si>
  <si>
    <t>Subscription, (included in NCP-C) Nutanix Cloud Infrastructure - Compute Only (NCI-C) Ultimate Software License &amp; Production Software Support Service for 1 CPU Core</t>
  </si>
  <si>
    <t>RSW-NCP-NCI-C-PRO-FM</t>
  </si>
  <si>
    <t>Subscription Renewal, (included in NCP-C) Nutanix Cloud Infrastructure - Compute Only (NCI-C) Pro Software License &amp; Federal/Stateside Mission Critical Software Support Service for 1 CPU Core</t>
  </si>
  <si>
    <t>RSW-NCP-NCI-C-PRO-FP</t>
  </si>
  <si>
    <t>Subscription Renewal, (included in NCP-C) Nutanix Cloud Infrastructure - Compute Only (NCI-C) Pro Software License &amp; Federal/Stateside Production Software Support Service for 1 CPU Core</t>
  </si>
  <si>
    <t>RSW-NCP-NCI-C-PRO-MC</t>
  </si>
  <si>
    <t>Subscription Renewal, (included in NCP-C) Nutanix Cloud Infrastructure - Compute Only (NCI-C) Pro Software License &amp; Mission Critical Software Support Service for 1 CPU Core</t>
  </si>
  <si>
    <t>RSW-NCP-NCI-C-PRO-PR</t>
  </si>
  <si>
    <t>Subscription Renewal, (included in NCP-C) Nutanix Cloud Infrastructure - Compute Only (NCI-C) Pro Software License &amp; Production Software Support Service for 1 CPU Core</t>
  </si>
  <si>
    <t>RSW-NCP-NCI-C-ULT-FM</t>
  </si>
  <si>
    <t>Subscription Renewal, (included in NCP-C) Nutanix Cloud Infrastructure - Compute Only (NCI-C) Ultimate Software License &amp; Federal/Stateside Mission Critical Software Support Service for 1 CPU Core</t>
  </si>
  <si>
    <t>PROMO-SW-NCP-ULT-MC</t>
  </si>
  <si>
    <t>Subscription, Nutanix Cloud Platform Ultimate Software License &amp; Mission Critical Software Support Service for 1 CPU Core. One-time promotional offer - includes a free first-year subscription. For new customers only.</t>
  </si>
  <si>
    <t>PROMO-SW-NCP-ULT-AP</t>
  </si>
  <si>
    <t>Subscription, Nutanix Cloud Platform Ultimate Software License &amp; L3 Production Software Support Service for 1 CPU Core (Authorized Service Provider provides L1, L2 support). One-time promotional offer - includes a free first-year subscription. For new customers only.</t>
  </si>
  <si>
    <t>PROMO-SW-NCP-ULT-AM</t>
  </si>
  <si>
    <t>Subscription, Nutanix Cloud Platform Ultimate Software License &amp; L3 Mission Critical Software Support Service for 1 CPU Core (Authorized Service Provider provides L1, L2 support). One-time promotional offer - includes a free first-year subscription. For new customers only.</t>
  </si>
  <si>
    <t>PROMO-SW-NCP-NCI-PRO-PR</t>
  </si>
  <si>
    <t>Subscription, (included in NCP) Nutanix Cloud Infrastructure (NCI) Pro Software License &amp; Production Software Support Service for 1 CPU Core. One-time promotional offer - includes a free first-year subscription. For new customers only.</t>
  </si>
  <si>
    <t>PROMO-SW-NCP-NCI-PRO-MC</t>
  </si>
  <si>
    <t>Subscription, (included in NCP) Nutanix Cloud Infrastructure (NCI) Pro Software License &amp; Mission Critical Software Support Service for 1 CPU Core. One-time promotional offer - includes a free first-year subscription. For new customers only.</t>
  </si>
  <si>
    <t>PROMO-SW-NCP-NCI-PRO-AP</t>
  </si>
  <si>
    <t>Subscription, (included in NCP) Nutanix Cloud Infrastructure (NCI) Pro Software License &amp; L3 Production Software Support Service for 1 CPU Core (Authorized Service Provider provides L1, L2 support). One-time promotional offer - includes a free first-year subscription. For new customers only.</t>
  </si>
  <si>
    <t>PROMO-SW-NCP-NCI-PRO-AM</t>
  </si>
  <si>
    <t>Subscription, (included in NCP) Nutanix Cloud Infrastructure (NCI) Pro Software License &amp; L3 Mission Critical Software Support Service for 1 CPU Core (Authorized Service Provider provides L1, L2 support). One-time promotional offer - includes a free first-year subscription. For new customers only.</t>
  </si>
  <si>
    <t>PROMO-SW-NCP-NCI-ULT-PR</t>
  </si>
  <si>
    <t>Subscription, (included in NCP) Nutanix Cloud Infrastructure (NCI) Ultimate Software License &amp; Production Software Support Service for 1 CPU Core. One-time promotional offer - includes a free first-year subscription. For new customers only.</t>
  </si>
  <si>
    <t>PROMO-SW-NCP-NCI-ULT-MC</t>
  </si>
  <si>
    <t>Subscription, (included in NCP) Nutanix Cloud Infrastructure (NCI) Ultimate Software License &amp; Mission Critical Software Support Service for 1 CPU Core. One-time promotional offer - includes a free first-year subscription. For new customers only.</t>
  </si>
  <si>
    <t>PROMO-SW-NCP-NCI-ULT-AP</t>
  </si>
  <si>
    <t>Subscription, (included in NCP) Nutanix Cloud Infrastructure (NCI) Ultimate Software License &amp; L3 Production Software Support Service for 1 CPU Core (Authorized Service Provider provides L1, L2 support). One-time promotional offer - includes a free first-year subscription. For new customers only.</t>
  </si>
  <si>
    <t>PROMO-SW-NCP-NCI-ULT-AM</t>
  </si>
  <si>
    <t>Subscription, (included in NCP) Nutanix Cloud Infrastructure (NCI) Ultimate Software License &amp; L3 Mission Critical Software Support Service for 1 CPU Core (Authorized Service Provider provides L1, L2 support). One-time promotional offer - includes a free first-year subscription. For new customers only.</t>
  </si>
  <si>
    <t>PROMO-SW-NCP-NCM-PRO-PR</t>
  </si>
  <si>
    <t>Subscription, (included in NCP) Nutanix Cloud Management (NCM) Pro Software License &amp; Production Software Support Service for 1 CPU Core. One-time promotional offer - includes a free first-year subscription. For new customers only.</t>
  </si>
  <si>
    <t>PROMO-SW-NCP-NCM-PRO-MC</t>
  </si>
  <si>
    <t>Subscription, (included in NCP) Nutanix Cloud Management (NCM) Pro Software License &amp; Mission Critical Software Support Service for 1 CPU Core. One-time promotional offer - includes a free first-year subscription. For new customers only.</t>
  </si>
  <si>
    <t>PROMO-SW-NCP-NCM-PRO-AP</t>
  </si>
  <si>
    <t>Subscription, (included in NCP) Nutanix Cloud Management (NCM) Pro Software License &amp; L3 Production Software Support Service for 1 CPU Core (Authorized Service Provider provides L1, L2 support). One-time promotional offer - includes a free first-year subscription. For new customers only.</t>
  </si>
  <si>
    <t>PROMO-SW-NCP-NCM-PRO-AM</t>
  </si>
  <si>
    <t>Subscription, (included in NCP) Nutanix Cloud Management (NCM) Pro Software License &amp; L3 Mission Critical Software Support Service for 1 CPU Core (Authorized Service Provider provides L1, L2 support). One-time promotional offer - includes a free first-year subscription. For new customers only.</t>
  </si>
  <si>
    <t>PROMO-SW-NCP-NCM-ULT-PR</t>
  </si>
  <si>
    <t>Subscription, (included in NCP) Nutanix Cloud Management (NCM) Ultimate Software License &amp; Production Software Support Service for 1 CPU Core. One-time promotional offer - includes a free first-year subscription. For new customers only.</t>
  </si>
  <si>
    <t>PROMO-SW-NCP-NCM-ULT-MC</t>
  </si>
  <si>
    <t>Subscription, (included in NCP) Nutanix Cloud Management (NCM) Ultimate Software License &amp; Mission Critical Software Support Service for 1 CPU Core. One-time promotional offer - includes a free first-year subscription. For new customers only.</t>
  </si>
  <si>
    <t>PROMO-SW-NCP-NCM-ULT-AP</t>
  </si>
  <si>
    <t>Subscription, (included in NCP) Nutanix Cloud Management (NCM) Ultimate Software License &amp; L3 Production Software Support Service for 1 CPU Core (Authorized Service Provider provides L1, L2 support). One-time promotional offer - includes a free first-year subscription. For new customers only.</t>
  </si>
  <si>
    <t>PROMO-SW-NCP-NCM-ULT-AM</t>
  </si>
  <si>
    <t>Subscription, (included in NCP) Nutanix Cloud Management (NCM) Ultimate Software License &amp; L3 Mission Critical Software Support Service for 1 CPU Core (Authorized Service Provider provides L1, L2 support). One-time promotional offer - includes a free first-year subscription. For new customers only.</t>
  </si>
  <si>
    <t>PROMO-SW-NCP-STR-PR</t>
  </si>
  <si>
    <t>Subscription, Nutanix Cloud Platform Starter Software License &amp; Production Software Support Service for 1 CPU Core. One-time promotional offer - includes a free first-year subscription. For new customers only.</t>
  </si>
  <si>
    <t>PROMO-SW-NCP-STR-MC</t>
  </si>
  <si>
    <t>Subscription, Nutanix Cloud Platform Starter Software License &amp; Mission Critical Software Support Service for 1 CPU Core. One-time promotional offer - includes a free first-year subscription. For new customers only.</t>
  </si>
  <si>
    <t>PROMO-SW-NCP-STR-AP</t>
  </si>
  <si>
    <t>Subscription, Nutanix Cloud Platform Starter Software License &amp; L3 Production Software Support Service for 1 CPU Core (Authorized Service Provider provides L1, L2 support). One-time promotional offer - includes a free first-year subscription. For new customers only.</t>
  </si>
  <si>
    <t>PROMO-SW-NCP-STR-AM</t>
  </si>
  <si>
    <t>Subscription, Nutanix Cloud Platform Starter Software License &amp; L3 Mission Critical Software Support Service for 1 CPU Core (Authorized Service Provider provides L1, L2 support). One-time promotional offer - includes a free first-year subscription. For new customers only.</t>
  </si>
  <si>
    <t>PROMO-SW-NCP-PRO-PR</t>
  </si>
  <si>
    <t>Subscription, Nutanix Cloud Platform Pro Software License &amp; Production Software Support Service for 1 CPU Core. One-time promotional offer - includes a free first-year subscription. For new customers only.</t>
  </si>
  <si>
    <t>PROMO-SW-NCP-PRO-MC</t>
  </si>
  <si>
    <t>Subscription, Nutanix Cloud Platform Pro Software License &amp; Mission Critical Software Support Service for 1 CPU Core. One-time promotional offer - includes a free first-year subscription. For new customers only.</t>
  </si>
  <si>
    <t>PROMO-SW-NCP-PRO-AP</t>
  </si>
  <si>
    <t>Subscription, Nutanix Cloud Platform Pro Software License &amp; L3 Production Software Support Service for 1 CPU Core (Authorized Service Provider provides L1, L2 support). One-time promotional offer - includes a free first-year subscription. For new customers only.</t>
  </si>
  <si>
    <t>PROMO-SW-NCP-PRO-AM</t>
  </si>
  <si>
    <t>Subscription, Nutanix Cloud Platform Pro Software License &amp; L3 Mission Critical Software Support Service for 1 CPU Core (Authorized Service Provider provides L1, L2 support). One-time promotional offer - includes a free first-year subscription. For new customers only.</t>
  </si>
  <si>
    <t>PROMO-SW-NCP-ULT-PR</t>
  </si>
  <si>
    <t>Subscription, Nutanix Cloud Platform Ultimate Software License &amp; Production Software Support Service for 1 CPU Core. One-time promotional offer - includes a free first-year subscription. For new customers only.</t>
  </si>
  <si>
    <t>PROMO-SW-NCP-NCI-PRO-FP</t>
  </si>
  <si>
    <t>Subscription, (included in NCP) Nutanix Cloud Infrastructure (NCI) Pro Software License &amp; Federal/Stateside Production Software Support Service for 1 CPU Core. One-time promotional offer - includes a free first-year subscription. For new customers only.</t>
  </si>
  <si>
    <t>PROMO-SW-NCP-NCI-PRO-FM</t>
  </si>
  <si>
    <t>Subscription, (included in NCP) Nutanix Cloud Infrastructure (NCI) Pro Software License &amp; Federal/Stateside Mission Critical Software Support Service for 1 CPU Core. One-time promotional offer - includes a free first-year subscription. For new customers only.</t>
  </si>
  <si>
    <t>PROMO-SW-NCP-NCI-ULT-FP</t>
  </si>
  <si>
    <t>Subscription, (included in NCP) Nutanix Cloud Infrastructure (NCI) Ultimate Software License &amp; Federal/Stateside Production Software Support Service for 1 CPU Core. One-time promotional offer - includes a free first-year subscription. For new customers only.</t>
  </si>
  <si>
    <t>PROMO-SW-NCP-NCI-ULT-FM</t>
  </si>
  <si>
    <t>Subscription, (included in NCP) Nutanix Cloud Infrastructure (NCI) Ultimate Software License &amp; Federal/Stateside Mission Critical Software Support Service for 1 CPU Core. One-time promotional offer - includes a free first-year subscription. For new customers only.</t>
  </si>
  <si>
    <t>PROMO-SW-NCP-NCM-PRO-FP</t>
  </si>
  <si>
    <t>Subscription, (included in NCP) Nutanix Cloud Management (NCM) Pro Software License &amp; Federal/Stateside Production Software Support Service for 1 CPU Core. One-time promotional offer - includes a free first-year subscription. For new customers only.</t>
  </si>
  <si>
    <t>PROMO-SW-NCP-NCM-PRO-FM</t>
  </si>
  <si>
    <t>Subscription, (included in NCP) Nutanix Cloud Management (NCM) Pro Software License &amp; Federal/Stateside Mission Critical Software Support Service for 1 CPU Core. One-time promotional offer - includes a free first-year subscription. For new customers only.</t>
  </si>
  <si>
    <t>PROMO-SW-NCP-NCM-ULT-FP</t>
  </si>
  <si>
    <t>Subscription, (included in NCP) Nutanix Cloud Management (NCM) Ultimate Software License &amp; Federal/Stateside Production Software Support Service for 1 CPU Core. One-time promotional offer - includes a free first-year subscription. For new customers only.</t>
  </si>
  <si>
    <t>PROMO-SW-NCP-NCM-ULT-FM</t>
  </si>
  <si>
    <t>Subscription, (included in NCP) Nutanix Cloud Management (NCM) Ultimate Software License &amp; Federal/Stateside Mission Critical Software Support Service for 1 CPU Core. One-time promotional offer - includes a free first-year subscription. For new customers only.</t>
  </si>
  <si>
    <t>PROMO-SW-NCP-STR-FP</t>
  </si>
  <si>
    <t>Subscription, Nutanix Cloud Platform Starter Software License &amp; Federal/Stateside Production Software Support Service for 1 CPU Core. One-time promotional offer - includes a free first-year subscription. For new customers only.</t>
  </si>
  <si>
    <t>PROMO-SW-NCP-STR-FM</t>
  </si>
  <si>
    <t>Subscription, Nutanix Cloud Platform Starter Software License &amp; Federal/Stateside Mission Critical Software Support Service for 1 CPU Core. One-time promotional offer - includes a free first-year subscription. For new customers only.</t>
  </si>
  <si>
    <t>PROMO-SW-NCP-PRO-FP</t>
  </si>
  <si>
    <t>Subscription, Nutanix Cloud Platform Pro Software License &amp; Federal/Stateside Production Software Support Service for 1 CPU Core. One-time promotional offer - includes a free first-year subscription. For new customers only.</t>
  </si>
  <si>
    <t>PROMO-SW-NCP-PRO-FM</t>
  </si>
  <si>
    <t>Subscription, Nutanix Cloud Platform Pro Software License &amp; Federal/Stateside Mission Critical Software Support Service for 1 CPU Core. One-time promotional offer - includes a free first-year subscription. For new customers only.</t>
  </si>
  <si>
    <t>PROMO-SW-NCP-ULT-FP</t>
  </si>
  <si>
    <t>Subscription, Nutanix Cloud Platform Ultimate Software License &amp; Federal/Stateside Production Software Support Service for 1 CPU Core. One-time promotional offer - includes a free first-year subscription. For new customers only.</t>
  </si>
  <si>
    <t>PROMO-SW-NCP-ULT-FM</t>
  </si>
  <si>
    <t>Subscription, Nutanix Cloud Platform Ultimate Software License &amp; Federal/Stateside Mission Critical Software Support Service for 1 CPU Core. One-time promotional offer - includes a free first-year subscription. For new customers only.</t>
  </si>
  <si>
    <t>RS-NX-G10-SW-NCI-STR-PR</t>
  </si>
  <si>
    <t>Subscription Renewal, Production Software Support Service for Nutanix Cloud Infrastructure (NCI) Starter LoD Software License for 1 CPU Core for NX G10 Platform</t>
  </si>
  <si>
    <t>RS-NX-G10-SW-NCI-STR-MC</t>
  </si>
  <si>
    <t>Subscription Renewal, Mission Critical Software Support Service for Nutanix Cloud Infrastructure (NCI) Starter LoD Software License for 1 CPU Core for NX G10 Platform</t>
  </si>
  <si>
    <t>RS-NX-G10-SW-NCI-STR-FP</t>
  </si>
  <si>
    <t>Subscription Renewal, Federal/Stateside Production Software Support Service for Nutanix Cloud Infrastructure (NCI) Starter LoD Software License for 1 CPU Core for NX G10 Platform</t>
  </si>
  <si>
    <t>RS-NX-G10-SW-NCI-STR-FM</t>
  </si>
  <si>
    <t>Subscription Renewal, Federal/Stateside Mission Critical Software Support Service for Nutanix Cloud Infrastructure (NCI) Starter LoD Software License for 1 CPU Core for NX G10 Platform</t>
  </si>
  <si>
    <t>RS-NX-G10-SW-NCI-STR-AP</t>
  </si>
  <si>
    <t>Subscription Renewal, L3 Production Software Support Service for Nutanix Cloud Infrastructure (NCI) Starter LoD Software License for 1 CPU Core for NX G10 Platform (Authorized Support Partners provide L1, L2 support)</t>
  </si>
  <si>
    <t>RS-NX-G10-SW-NCI-STR-AM</t>
  </si>
  <si>
    <t>Subscription Renewal, L3 Mission Critical Software Support Service for Nutanix Cloud Infrastructure (NCI) Starter LoD Software License for 1 CPU Core for NX G10 Platform (Authorized Support Partners provide L1, L2 support)</t>
  </si>
  <si>
    <t>RS-NX-G10-SW-NCI-PRO-PR</t>
  </si>
  <si>
    <t>Subscription Renewal, Production Software Support Service for Nutanix Cloud Infrastructure (NCI) Pro LoD Software License for 1 CPU Core for NX G10 Platform</t>
  </si>
  <si>
    <t>RS-NX-G10-SW-NCI-PRO-MC</t>
  </si>
  <si>
    <t>Subscription Renewal, Mission Critical Software Support Service for Nutanix Cloud Infrastructure (NCI) Pro LoD Software License for 1 CPU Core for NX G10 Platform</t>
  </si>
  <si>
    <t>RS-NX-G10-SW-NCI-PRO-FP</t>
  </si>
  <si>
    <t>Subscription Renewal, Federal/Stateside Production Software Support Service for Nutanix Cloud Infrastructure (NCI) Pro LoD Software License for 1 CPU Core for NX G10 Platform</t>
  </si>
  <si>
    <t>RS-NX-G10-SW-NCI-PRO-FM</t>
  </si>
  <si>
    <t>Subscription Renewal, Federal/Stateside Mission Critical Software Support Service for Nutanix Cloud Infrastructure (NCI) Pro LoD Software License for 1 CPU Core for NX G10 Platform</t>
  </si>
  <si>
    <t>RS-NX-G10-SW-NCI-PRO-AP</t>
  </si>
  <si>
    <t>Subscription Renewal, L3 Production Software Support Service for Nutanix Cloud Infrastructure (NCI) Pro LoD Software License for 1 CPU Core for NX G10 Platform (Authorized Support Partners provide L1, L2 support)</t>
  </si>
  <si>
    <t>RS-NX-G10-SW-NCI-PRO-AM</t>
  </si>
  <si>
    <t>Subscription Renewal, L3 Mission Critical Software Support Service for Nutanix Cloud Infrastructure (NCI) Pro LoD Software License for 1 CPU Core for NX G10 Platform (Authorized Support Partners provide L1, L2 support)</t>
  </si>
  <si>
    <t>RS-NX-G10-SW-NCI-ULT-PR</t>
  </si>
  <si>
    <t>Subscription Renewal, Production Software Support Service for Nutanix Cloud Infrastructure (NCI) Ultimate LoD Software License for 1 CPU Core for NX G10 Platform</t>
  </si>
  <si>
    <t>RS-NX-G10-SW-NCI-ULT-MC</t>
  </si>
  <si>
    <t>Subscription Renewal, Mission Critical Software Support Service for Nutanix Cloud Infrastructure (NCI) Ultimate LoD Software License for 1 CPU Core for NX G10 Platform</t>
  </si>
  <si>
    <t>RS-NX-G10-SW-NCI-ULT-FP</t>
  </si>
  <si>
    <t>Subscription Renewal, Federal/Stateside Production Software Support Service for Nutanix Cloud Infrastructure (NCI) Ultimate LoD Software License for 1 CPU Core for NX G10 Platform</t>
  </si>
  <si>
    <t>RS-NX-G10-SW-NCI-ULT-FM</t>
  </si>
  <si>
    <t>Subscription Renewal, Federal/Stateside Mission Critical Software Support Service for Nutanix Cloud Infrastructure (NCI) Ultimate LoD Software License for 1 CPU Core for NX G10 Platform</t>
  </si>
  <si>
    <t>RS-NX-G10-SW-NCI-ULT-AP</t>
  </si>
  <si>
    <t>Subscription Renewal, L3 Production Software Support Service for Nutanix Cloud Infrastructure (NCI) Ultimate LoD Software License for 1 CPU Core for NX G10 Platform (Authorized support partners provide L1, L2 support)</t>
  </si>
  <si>
    <t>RS-NX-G10-SW-NCI-ULT-AM</t>
  </si>
  <si>
    <t>Subscription Renewal, L3 Mission Critical Software Support Service for Nutanix Cloud Infrastructure (NCI) Ultimate LoD Software License for 1 CPU Core for NX G10 Platform (Authorized Support partners provide L1, L2 support)</t>
  </si>
  <si>
    <t>RS-NX-G10-SWA-NCI-ADR-PR</t>
  </si>
  <si>
    <t>Subscription Renewal, Production Software Support Service for Nutanix Cloud Infrastructure (NCI) Advanced Replication add-on LoD Software License for 1 CPU Core for NX G10 Platform</t>
  </si>
  <si>
    <t>RS-NX-G10-SWA-NCI-ADR-MC</t>
  </si>
  <si>
    <t>Subscription Renewal, Mission Critical Software Support Service for Nutanix Cloud Infrastructure (NCI) Advanced Replication add-on LoD Software License for 1 CPU Core for NX G10 Platform</t>
  </si>
  <si>
    <t>RS-NX-G10-SWA-NCI-ADR-FP</t>
  </si>
  <si>
    <t>Subscription Renewal, Federal/Stateside Production Software Support Service for Nutanix Cloud Infrastructure (NCI) Advanced Replication add-on LoD Software License for 1 CPU Core for NX G10 Platform</t>
  </si>
  <si>
    <t>RS-NX-G10-SWA-NCI-ADR-FM</t>
  </si>
  <si>
    <t>Subscription Renewal, Federal/Stateside Mission Critical Software Support Service for Nutanix Cloud Infrastructure (NCI) Advanced Replication add-on LoD Software License for 1 CPU Core for NX G10 Platform</t>
  </si>
  <si>
    <t>RS-NX-G10-SWA-NCI-ADR-AP</t>
  </si>
  <si>
    <t>Subscription Renewal, L3 Production Software Support Service for Nutanix Cloud Infrastructure (NCI) Advanced Replication add-on LoD Software License for 1 CPU Core for NX G10 Platform (Authorized support partners provide L1, L2 support)</t>
  </si>
  <si>
    <t>RS-NX-G10-SWA-NCI-ADR-AM</t>
  </si>
  <si>
    <t>Subscription Renewal, L3 Mission Critical Software Support Service for Nutanix Cloud Infrastructure (NCI) Advanced Replication add-on LoD Software License for 1 CPU Core for NX G10 Platform (Authorized Support partners provide L1, L2 support)</t>
  </si>
  <si>
    <t>RS-NX-G10-SWA-NCI-SEC-PR</t>
  </si>
  <si>
    <t>Subscription Renewal, Production Software Support Service for Nutanix Cloud Infrastructure (NCI) Security add-on LoD Software License for 1 CPU Core for NX G10 Platform</t>
  </si>
  <si>
    <t>RS-NX-G10-SWA-NCI-SEC-MC</t>
  </si>
  <si>
    <t>Subscription Renewal, Mission Critical Software Support Service for Nutanix Cloud Infrastructure (NCI) Security add-on LoD Software License for 1 CPU Core for NX G10 Platform</t>
  </si>
  <si>
    <t>RS-NX-G10-SWA-NCI-SEC-FP</t>
  </si>
  <si>
    <t>Subscription Renewal, Federal/Stateside Production Software Support Service for Nutanix Cloud Infrastructure (NCI) Security add-on LoD Software License for 1 CPU Core for NX G10 Platform</t>
  </si>
  <si>
    <t>RS-NX-G10-SWA-NCI-SEC-FM</t>
  </si>
  <si>
    <t>Subscription Renewal, Federal/Stateside Mission Critical Software Support Service for Nutanix Cloud Infrastructure (NCI) Security add-on LoD Software License for 1 CPU Core for NX G10 Platform</t>
  </si>
  <si>
    <t>RS-NX-G10-SWA-NCI-SEC-AP</t>
  </si>
  <si>
    <t>Subscription Renewal, L3 Production Software Support Service for Nutanix Cloud Infrastructure (NCI) Security add-on LoD Software License for 1 CPU Core for NX G10 Platform (Authorized support partners provide L1, L2 support)</t>
  </si>
  <si>
    <t>RS-NX-G10-SWA-NCI-SEC-AM</t>
  </si>
  <si>
    <t>Subscription Renewal, L3 Mission Critical Software Support Service for Nutanix Cloud Infrastructure (NCI) Security add-on LoD Software License for 1 CPU Core for NX G10 Platform (Authorized Support partners provide L1, L2 support)</t>
  </si>
  <si>
    <t>RSWB-NKP-PRO-FM</t>
  </si>
  <si>
    <t>Subscription Renewal, Nutanix Kubernetes Platform (NKP) Pro Software License for NCI or non-Nutanix infrastructure &amp; Federal/Stateside Mission Critical Software Support Service for 1 vCPU (or 1 CPU Core on bare metal)</t>
  </si>
  <si>
    <t>RSWB-NKP-PRO-FP</t>
  </si>
  <si>
    <t>Subscription Renewal, Nutanix Kubernetes Platform (NKP) Pro Software License for NCI or non-Nutanix infrastructure &amp; Federal/Stateside Production Software Support Service for 1 vCPU (or 1 CPU Core on bare metal)</t>
  </si>
  <si>
    <t>RSWB-NKP-PRO-MC</t>
  </si>
  <si>
    <t>Subscription Renewal, Nutanix Kubernetes Platform (NKP) Pro Software License for NCI or non-Nutanix infrastructure &amp; Mission Critical Software Support Service for 1 vCPU (or 1 CPU Core on bare metal)</t>
  </si>
  <si>
    <t>RSWB-NKP-PRO-PR</t>
  </si>
  <si>
    <t>Subscription Renewal, Nutanix Kubernetes Platform (NKP) Pro Software License for NCI or non-Nutanix infrastructure &amp; Production Software Support Service for 1 vCPU (or 1 CPU Core on bare metal)</t>
  </si>
  <si>
    <t>RSWB-NKP-ULT-AM</t>
  </si>
  <si>
    <t>Subscription Renewal, Nutanix Kubernetes Platform (NKP) Ultimate Software License for NCI or non-Nutanix infrastructure &amp; L3 Mission Critical Software Support Service for 1 vCPU (or 1 CPU Core on bare metal) (Authorized Service Provider provides L1, L2 support)</t>
  </si>
  <si>
    <t>RSWB-NKP-ULT-AP</t>
  </si>
  <si>
    <t>Subscription Renewal, Nutanix Kubernetes Platform (NKP) Ultimate Software License for NCI or non-Nutanix infrastructure &amp; L3 Production Software Support Service for 1 vCPU (or 1 CPU Core on bare metal) (Authorized Service Provider provides L1, L2 support)</t>
  </si>
  <si>
    <t>RSWB-NKP-ULT-FM</t>
  </si>
  <si>
    <t>Subscription Renewal, Nutanix Kubernetes Platform (NKP) Ultimate Software License for NCI or non-Nutanix infrastructure &amp; Federal/Stateside Mission Critical Software Support Service for 1 vCPU (or 1 CPU Core on bare metal)</t>
  </si>
  <si>
    <t>RSWB-NKP-ULT-FP</t>
  </si>
  <si>
    <t>Subscription Renewal, Nutanix Kubernetes Platform (NKP) Ultimate Software License for NCI or non-Nutanix infrastructure &amp; Federal/Stateside Production Software Support Service for 1 vCPU (or 1 CPU Core on bare metal)</t>
  </si>
  <si>
    <t>RSWB-NKP-ULT-MC</t>
  </si>
  <si>
    <t>Subscription Renewal, Nutanix Kubernetes Platform (NKP) Ultimate Software License for NCI or non-Nutanix infrastructure &amp; Mission Critical Software Support Service for 1 vCPU (or 1 CPU Core on bare metal)</t>
  </si>
  <si>
    <t>RSWB-NKP-ULT-PR</t>
  </si>
  <si>
    <t>Subscription Renewal, Nutanix Kubernetes Platform (NKP) Ultimate Software License for NCI or non-Nutanix infrastructure &amp; Production Software Support Service for 1 vCPU (or 1 CPU Core on bare metal)</t>
  </si>
  <si>
    <t>SWB-NKP-PRO-AP</t>
  </si>
  <si>
    <t>Subscription, (included in bundle) Nutanix Kubernetes Platform (NKP) Pro Software License for NCI or non-Nutanix infrastructure &amp; L3 Production Software Support Service for 1 vCPU (or 1 CPU Core on bare metal) (Authorized Service Provider provides L1, L2 support)</t>
  </si>
  <si>
    <t>SWB-NKP-PRO-FM</t>
  </si>
  <si>
    <t>Subscription, (included in bundle) Nutanix Kubernetes Platform (NKP) Pro Software License for NCI or non-Nutanix infrastructure &amp; Federal/Stateside Mission Critical Software Support Service for 1 vCPU (or 1 CPU Core on bare metal)</t>
  </si>
  <si>
    <t>SWB-NKP-PRO-FP</t>
  </si>
  <si>
    <t>Subscription, (included in bundle) Nutanix Kubernetes Platform (NKP) Pro Software License for NCI or non-Nutanix infrastructure &amp; Federal/Stateside Production Software Support Service for 1 vCPU (or 1 CPU Core on bare metal)</t>
  </si>
  <si>
    <t>SWB-NKP-PRO-MC</t>
  </si>
  <si>
    <t>Subscription, (included in bundle) Nutanix Kubernetes Platform (NKP) Pro Software License for NCI or non-Nutanix infrastructure &amp; Mission Critical Software Support Service for 1 vCPU (or 1 CPU Core on bare metal)</t>
  </si>
  <si>
    <t>SWB-NKP-PRO-PR</t>
  </si>
  <si>
    <t>Subscription, (included in bundle) Nutanix Kubernetes Platform (NKP) Pro Software License for NCI or non-Nutanix infrastructure &amp; Production Software Support Service for 1 vCPU (or 1 CPU Core on bare metal)</t>
  </si>
  <si>
    <t>SWB-NKP-ULT-AM</t>
  </si>
  <si>
    <t>Subscription, (included in bundle) Nutanix Kubernetes Platform (NKP) Ultimate Software License for NCI or non-Nutanix infrastructure &amp; L3 Mission Critical Software Support Service for 1 vCPU (or 1 CPU Core on bare metal) (Authorized Service Provider provides L1, L2 support)</t>
  </si>
  <si>
    <t>SWB-NKP-ULT-AP</t>
  </si>
  <si>
    <t>Subscription, (included in bundle) Nutanix Kubernetes Platform (NKP) Ultimate Software License for NCI or non-Nutanix infrastructure &amp; L3 Production Software Support Service for 1 vCPU (or 1 CPU Core on bare metal) (Authorized Service Provider provides L1, L2 support)</t>
  </si>
  <si>
    <t>SWB-NKP-ULT-FM</t>
  </si>
  <si>
    <t>Subscription, (included in bundle) Nutanix Kubernetes Platform (NKP) Ultimate Software License for NCI or non-Nutanix infrastructure &amp; Federal/Stateside Mission Critical Software Support Service for 1 vCPU (or 1 CPU Core on bare metal)</t>
  </si>
  <si>
    <t>SWB-NKP-ULT-FP</t>
  </si>
  <si>
    <t>Subscription, (included in bundle) Nutanix Kubernetes Platform (NKP) Ultimate Software License for NCI or non-Nutanix infrastructure &amp; Federal/Stateside Production Software Support Service for 1 vCPU (or 1 CPU Core on bare metal)</t>
  </si>
  <si>
    <t>SWB-NKP-ULT-MC</t>
  </si>
  <si>
    <t>Subscription, (included in bundle) Nutanix Kubernetes Platform (NKP) Ultimate Software License for NCI or non-Nutanix infrastructure &amp; Mission Critical Software Support Service for 1 vCPU (or 1 CPU Core on bare metal)</t>
  </si>
  <si>
    <t>SWB-NKP-ULT-PR</t>
  </si>
  <si>
    <t>Subscription, (included in bundle) Nutanix Kubernetes Platform (NKP) Ultimate Software License for NCI or non-Nutanix infrastructure &amp; Production Software Support Service for 1 vCPU (or 1 CPU Core on bare metal)</t>
  </si>
  <si>
    <t>RSWB-NAI-PRO-C-AM</t>
  </si>
  <si>
    <t>Subscription Renewal, Nutanix Enterprise AI (NAI) Pro Software License &amp; L3 Mission Critical Software Support Service for 1 vCPU (Authorized Service Provider provides L1, L2 support)</t>
  </si>
  <si>
    <t>RSWB-NAI-PRO-C-AP</t>
  </si>
  <si>
    <t>Subscription Renewal, Nutanix Enterprise AI (NAI) Pro Software License &amp; L3 Production Software Support Service for 1 vCPU (Authorized Service Provider provides L1, L2 support)</t>
  </si>
  <si>
    <t>RSWB-NAI-PRO-C-FM</t>
  </si>
  <si>
    <t>Subscription Renewal, Nutanix Enterprise AI (NAI) Pro Software License &amp; Federal/Stateside Mission Critical Software Support Service for 1 vCPU</t>
  </si>
  <si>
    <t>RSWB-NAI-PRO-C-FP</t>
  </si>
  <si>
    <t>Subscription Renewal, Nutanix Enterprise AI (NAI) Pro Software License &amp; Federal/Stateside Production Software Support Service for 1 vCPU</t>
  </si>
  <si>
    <t>RSWB-NAI-PRO-C-MC</t>
  </si>
  <si>
    <t>Subscription Renewal, Nutanix Enterprise AI (NAI) Pro Software License &amp; Mission Critical Software Support Service for 1 vCPU</t>
  </si>
  <si>
    <t>RSWB-NAI-PRO-C-PR</t>
  </si>
  <si>
    <t>Subscription Renewal, Nutanix Enterprise AI (NAI) Pro Software License &amp; Production Software Support Service for 1 vCPU</t>
  </si>
  <si>
    <t>RSWB-NAI-PRO-GB-AM</t>
  </si>
  <si>
    <t>Subscription Renewal, Nutanix Enterprise AI (NAI) Pro Software License &amp; L3 Mission Critical Software Support Service for 1 GB of GPU RAM (Authorized Service Provider provides L1, L2 support)</t>
  </si>
  <si>
    <t>RSWB-NAI-PRO-GB-AP</t>
  </si>
  <si>
    <t>Subscription Renewal, Nutanix Enterprise AI (NAI) Pro Software License &amp; L3 Production Software Support Service for 1 GB of GPU RAM (Authorized Service Provider provides L1, L2 support)</t>
  </si>
  <si>
    <t>RSWB-NAI-PRO-GB-FM</t>
  </si>
  <si>
    <t>Subscription Renewal, Nutanix Enterprise AI (NAI) Pro Software License &amp; Federal/Stateside Mission Critical Software Support Service for 1 GB of GPU RAM</t>
  </si>
  <si>
    <t>RSWB-NAI-PRO-GB-FP</t>
  </si>
  <si>
    <t>Subscription Renewal, Nutanix Enterprise AI (NAI) Pro Software License &amp; Federal/Stateside Production Software Support Service for 1 GB of GPU RAM</t>
  </si>
  <si>
    <t>RSWB-NAI-PRO-GB-MC</t>
  </si>
  <si>
    <t>Subscription Renewal, Nutanix Enterprise AI (NAI) Pro Software License &amp; Mission Critical Software Support Service for 1 GB of GPU RAM</t>
  </si>
  <si>
    <t>RSWB-NAI-PRO-GB-PR</t>
  </si>
  <si>
    <t>Subscription Renewal, Nutanix Enterprise AI (NAI) Pro Software License &amp; Production Software Support Service for 1 GB of GPU RAM</t>
  </si>
  <si>
    <t>RSWB-NKP-PRO-AM</t>
  </si>
  <si>
    <t>Subscription Renewal, Nutanix Kubernetes Platform (NKP) Pro Software License for NCI or non-Nutanix infrastructure &amp; L3 Mission Critical Software Support Service for 1 vCPU (or 1 CPU Core on bare metal) (Authorized Service Provider provides L1, L2 support)</t>
  </si>
  <si>
    <t>RSWB-NKP-PRO-AP</t>
  </si>
  <si>
    <t>Subscription Renewal, Nutanix Kubernetes Platform (NKP) Pro Software License for NCI or non-Nutanix infrastructure &amp; L3 Production Software Support Service for 1 vCPU (or 1 CPU Core on bare metal) (Authorized Service Provider provides L1, L2 support)</t>
  </si>
  <si>
    <t>SWB-NKP-PRO-AM</t>
  </si>
  <si>
    <t>Subscription, (included in bundle) Nutanix Kubernetes Platform (NKP) Pro Software License for NCI or non-Nutanix infrastructure &amp; L3 Mission Critical Software Support Service for 1 vCPU (or 1 CPU Core on bare metal) (Authorized Service Provider provides L1, L2 support)</t>
  </si>
  <si>
    <t>RSWB-NKP-FS-PRO-AP</t>
  </si>
  <si>
    <t>Subscription Renewal, Nutanix Kubernetes Platform (NKP) Full Stack Pro Software License &amp; L3 Production Software Support Service for 1 physical CPU Core (Authorized Service Provider provides L1, L2 support)</t>
  </si>
  <si>
    <t>RSWB-NKP-FS-PRO-FM</t>
  </si>
  <si>
    <t>Subscription Renewal, Nutanix Kubernetes Platform (NKP) Full Stack Pro Software License &amp; Federal/Stateside Mission Critical Software Support Service for 1 physical CPU Core</t>
  </si>
  <si>
    <t>RSWB-NKP-FS-PRO-FP</t>
  </si>
  <si>
    <t>Subscription Renewal, Nutanix Kubernetes Platform (NKP) Full Stack Pro Software License &amp; Federal/Stateside Production Software Support Service for 1 physical CPU Core</t>
  </si>
  <si>
    <t>RSWB-NKP-FS-PRO-MC</t>
  </si>
  <si>
    <t>Subscription Renewal, Nutanix Kubernetes Platform (NKP) Full Stack Pro Software License &amp; Mission Critical Software Support Service for 1 physical CPU Core</t>
  </si>
  <si>
    <t>RSWB-NKP-FS-PRO-PR</t>
  </si>
  <si>
    <t>Subscription Renewal, Nutanix Kubernetes Platform (NKP) Full Stack Pro Software License &amp; Production Software Support Service for 1 physical CPU Core</t>
  </si>
  <si>
    <t>RSWB-NKP-FS-ULT-AM</t>
  </si>
  <si>
    <t>Subscription Renewal, Nutanix Kubernetes Platform (NKP) Full Stack Ultimate Software License &amp; L3 Mission Critical Software Support Service for 1 physical CPU Core (Authorized Service Provider provides L1, L2 support)</t>
  </si>
  <si>
    <t>RSWB-NKP-FS-ULT-AP</t>
  </si>
  <si>
    <t>Subscription Renewal, Nutanix Kubernetes Platform (NKP) Full Stack Ultimate Software License &amp; L3 Production Software Support Service for 1 physical CPU Core (Authorized Service Provider provides L1, L2 support)</t>
  </si>
  <si>
    <t>RSWB-NKP-FS-ULT-FM</t>
  </si>
  <si>
    <t>Subscription Renewal, Nutanix Kubernetes Platform (NKP) Full Stack Ultimate Software License &amp; Federal/Stateside Mission Critical Software Support Service for 1 physical CPU Core</t>
  </si>
  <si>
    <t>RSWB-NKP-FS-ULT-FP</t>
  </si>
  <si>
    <t>Subscription Renewal, Nutanix Kubernetes Platform (NKP) Full Stack Ultimate Software License &amp; Federal/Stateside Production Software Support Service for 1 physical CPU Core</t>
  </si>
  <si>
    <t>RSWB-NKP-FS-ULT-MC</t>
  </si>
  <si>
    <t>Subscription Renewal, Nutanix Kubernetes Platform (NKP) Full Stack Ultimate Software License &amp; Mission Critical Software Support Service for 1 physical CPU Core</t>
  </si>
  <si>
    <t>RSWB-NKP-FS-ULT-PR</t>
  </si>
  <si>
    <t>Subscription Renewal, Nutanix Kubernetes Platform (NKP) Full Stack Ultimate Software License &amp; Production Software Support Service for 1 physical CPU Core</t>
  </si>
  <si>
    <t>SWB-NKP-FS-PRO-AM</t>
  </si>
  <si>
    <t>Subscription, (included in bundle) Nutanix Kubernetes Platform (NKP) Full Stack Pro Software License and L3 Mission Critical Software Support Service for 1 physical CPU Core (Authorized Service Provider provides L1, L2 support)</t>
  </si>
  <si>
    <t>SWB-NKP-FS-PRO-AP</t>
  </si>
  <si>
    <t>Subscription, (included in bundle) Nutanix Kubernetes Platform (NKP) Full Stack Pro Software License and L3 Production Software Support Service for 1 physical CPU Core (Authorized Service Provider provides L1, L2 support)</t>
  </si>
  <si>
    <t>SWB-NKP-FS-PRO-FM</t>
  </si>
  <si>
    <t>Subscription, (included in bundle) Nutanix Kubernetes Platform (NKP) Full Stack Pro Software License and Federal/Stateside/Stateside Mission Critical Software Support Service for 1 physical CPU Core</t>
  </si>
  <si>
    <t>SWB-NKP-FS-PRO-FP</t>
  </si>
  <si>
    <t>Subscription, (included in bundle) Nutanix Kubernetes Platform (NKP) Full Stack Pro Software License and Federal/Stateside/Stateside Production Software Support Service for 1 physical CPU Core</t>
  </si>
  <si>
    <t>SWB-NKP-FS-PRO-MC</t>
  </si>
  <si>
    <t>Subscription, (included in bundle) Nutanix Kubernetes Platform (NKP) Full Stack Pro Software License and Mission Critical Software Support Service for 1 physical CPU Core</t>
  </si>
  <si>
    <t>SWB-NKP-FS-PRO-PR</t>
  </si>
  <si>
    <t>Subscription, (included in bundle) Nutanix Kubernetes Platform (NKP) Full Stack Pro Software License and Production Software Support Service for 1 physical CPU Core</t>
  </si>
  <si>
    <t>SWB-NKP-FS-ULT-AM</t>
  </si>
  <si>
    <t>Subscription, (included in bundle) Nutanix Kubernetes Platform (NKP) Full Stack Ultimate Software License and L3 Mission Critical Software Support Service for 1 physical CPU Core (Authorized Service Provider provides L1, L2 support)</t>
  </si>
  <si>
    <t>SWB-NKP-FS-ULT-AP</t>
  </si>
  <si>
    <t>Subscription, (included in bundle) Nutanix Kubernetes Platform (NKP) Full Stack Ultimate Software License and L3 Production Software Support Service for 1 physical CPU Core (Authorized Service Provider provides L1, L2 support)</t>
  </si>
  <si>
    <t>SWB-NKP-FS-ULT-FM</t>
  </si>
  <si>
    <t>Subscription, (included in bundle) Nutanix Kubernetes Platform (NKP) Full Stack Ultimate Software License and Federal/Stateside/Stateside Mission Critical Software Support Service for 1 physical CPU Core</t>
  </si>
  <si>
    <t>SWB-NKP-FS-ULT-FP</t>
  </si>
  <si>
    <t>Subscription, (included in bundle) Nutanix Kubernetes Platform (NKP) Full Stack Ultimate Software License and Federal/Stateside/Stateside Production Software Support Service for 1 physical CPU Core</t>
  </si>
  <si>
    <t>SWB-NKP-FS-ULT-MC</t>
  </si>
  <si>
    <t>Subscription, (included in bundle) Nutanix Kubernetes Platform (NKP) Full Stack Ultimate Software License and Mission Critical Software Support Service for 1 physical CPU Core</t>
  </si>
  <si>
    <t>SWB-NKP-FS-ULT-PR</t>
  </si>
  <si>
    <t>Subscription, (included in bundle) Nutanix Kubernetes Platform (NKP) Full Stack Ultimate Software License and Production Software Support Service for 1 physical CPU Core</t>
  </si>
  <si>
    <t>RSWB-NKP-FS-PRO-AM</t>
  </si>
  <si>
    <t>Subscription Renewal, Nutanix Kubernetes Platform (NKP) Full Stack Pro Software License &amp; L3 Mission Critical Software Support Service for 1 physical CPU Core (Authorized Service Provider provides L1, L2 support)</t>
  </si>
  <si>
    <t>SW-NDL-STR-AM</t>
  </si>
  <si>
    <t>Subscription, Nutanix Data Lens (NDL) Starter Software License &amp; L3 Mission Critical Software Support Service for 1 TiB of data stored (Authorized Service Provider provides L1, L2 support)</t>
  </si>
  <si>
    <t>NDL Starter</t>
  </si>
  <si>
    <t>SW-NDL-STR-AP</t>
  </si>
  <si>
    <t>Subscription, Nutanix Data Lens (NDL) Starter Software License &amp; L3 Production Software Support Service for 1 TiB of data stored (Authorized Service Provider provides L1, L2 support)</t>
  </si>
  <si>
    <t>SW-NDL-STR-FM</t>
  </si>
  <si>
    <t>Subscription, Nutanix Data Lens (NDL) Starter Software License &amp; Federal/Stateside Mission Critical Software Support Service for 1 TiB of data stored</t>
  </si>
  <si>
    <t>SW-NDL-STR-FP</t>
  </si>
  <si>
    <t>Subscription, Nutanix Data Lens (NDL) Starter Software License &amp; Federal Production Software Support Service for 1 TiB of data stored</t>
  </si>
  <si>
    <t>SW-NDL-STR-MC</t>
  </si>
  <si>
    <t>Subscription, Nutanix Data Lens (NDL) Starter Software License &amp; Mission Critical Software Support Service for 1 TiB of data stored</t>
  </si>
  <si>
    <t>SW-NDL-STR-PR</t>
  </si>
  <si>
    <t>Subscription, Nutanix Data Lens (NDL) Starter Software License &amp; Production Software Support Service for 1 TiB of data stored</t>
  </si>
  <si>
    <t>SW-NDL-PRO-AM</t>
  </si>
  <si>
    <t>Subscription, Nutanix Data Lens (NDL) Pro Software License &amp; L3 Mission Critical Software Support Service for 1 TiB of data stored (Authorized Service Provider provides L1, L2 support)</t>
  </si>
  <si>
    <t>NDL Pro</t>
  </si>
  <si>
    <t>SW-NDL-PRO-AP</t>
  </si>
  <si>
    <t>Subscription, Nutanix Data Lens (NDL) Pro Software License &amp; L3 Production Software Support Service for 1 TiB of data stored (Authorized Service Provider provides L1, L2 support)</t>
  </si>
  <si>
    <t>SW-NDL-PRO-FM</t>
  </si>
  <si>
    <t>Subscription, Nutanix Data Lens (NDL) Pro Software License &amp; Federal/Stateside Mission Critical Software Support Service for 1 TiB of data stored</t>
  </si>
  <si>
    <t>SW-NDL-PRO-FP</t>
  </si>
  <si>
    <t>Subscription, Nutanix Data Lens (NDL) Pro Software License &amp; Federal/Stateside Production Software Support Service for 1 TiB of data stored</t>
  </si>
  <si>
    <t>SW-NDL-PRO-MC</t>
  </si>
  <si>
    <t>Subscription, Nutanix Data Lens (NDL) Pro Software License &amp; Mission Critical Software Support Service for 1 TiB of data stored</t>
  </si>
  <si>
    <t>SW-NDL-PRO-PR</t>
  </si>
  <si>
    <t>Subscription, Nutanix Data Lens (NDL) Pro Software License &amp; Production Software Support Service for 1 TiB of data stored</t>
  </si>
  <si>
    <t>RSW-NDL-STR-FM</t>
  </si>
  <si>
    <t>Subscription Renewal, Nutanix Data Lens (NDL) Starter Software License &amp; Federal/Stateside Mission Critical Software Support Service for 1 TiB of data stored</t>
  </si>
  <si>
    <t>RSW-NDL-STR-FP</t>
  </si>
  <si>
    <t>Subscription Renewal, Nutanix Data Lens (NDL) Starter Software License &amp; Federal/Stateside Production Software Support Service for 1 TiB of data stored</t>
  </si>
  <si>
    <t>RSW-NDL-STR-MC</t>
  </si>
  <si>
    <t>Subscription Renewal, Nutanix Data Lens (NDL) Starter Software License &amp; Mission Critical Software Support Service for 1 TiB of data stored</t>
  </si>
  <si>
    <t>RSW-NDL-STR-PR</t>
  </si>
  <si>
    <t>Subscription Renewal, Nutanix Data Lens (NDL) Starter Software License &amp; Production Software Support Service for 1 TiB of data stored</t>
  </si>
  <si>
    <t>RSW-NDL-PRO-AM</t>
  </si>
  <si>
    <t>Subscription Renewal, Nutanix Data Lens (NDL) Pro Software License &amp; L3 Mission Critical Software Support Service for 1 TiB of data stored (Authorized Service Provider provides L1, L2 support)</t>
  </si>
  <si>
    <t>RSW-NDL-PRO-AP</t>
  </si>
  <si>
    <t>Subscription Renewal, Nutanix Data Lens (NDL) Pro Software License &amp; L3 Production Software Support Service for 1 TiB of data stored (Authorized Service Provider provides L1, L2 support)</t>
  </si>
  <si>
    <t>RSW-NDL-PRO-FM</t>
  </si>
  <si>
    <t>Subscription Renewal, Nutanix Data Lens (NDL) Pro Software License &amp; Federal/Stateside Mission Critical Software Support Service for 1 TiB of data stored</t>
  </si>
  <si>
    <t>RSW-NDL-PRO-FP</t>
  </si>
  <si>
    <t>Subscription Renewal, Nutanix Data Lens (NDL) Pro Software License &amp; Federal/Stateside Production Software Support Service for 1 TiB of data stored</t>
  </si>
  <si>
    <t>RSW-NDL-PRO-MC</t>
  </si>
  <si>
    <t>Subscription Renewal, Nutanix Data Lens (NDL) Pro Software License &amp; Mission Critical Software Support Service for 1 TiB of data stored</t>
  </si>
  <si>
    <t>RSW-NDL-PRO-PR</t>
  </si>
  <si>
    <t>Subscription Renewal, Nutanix Data Lens (NDL) Pro Software License &amp; Production Software Support Service for 1 TiB of data stored</t>
  </si>
  <si>
    <t>RSW-NDL-STR-AM</t>
  </si>
  <si>
    <t>Subscription Renewal, Nutanix Data Lens (NDL) Starter Software License &amp; L3 Mission Critical Software Support Service for 1 TiB of data stored (Authorized Service Provider provides L1, L2 support)</t>
  </si>
  <si>
    <t>RSW-NDL-STR-AP</t>
  </si>
  <si>
    <t>Subscription Renewal, Nutanix Data Lens (NDL) Starter Software License &amp; L3 Production Software Support Service for 1 TiB of data stored (Authorized Service Provider provides L1, L2 support)</t>
  </si>
  <si>
    <t>RSWA-NDL-1RT-AP</t>
  </si>
  <si>
    <t>Subscription Renewal, Nutanix Data Lens (NDL) Additional 1-Year Analytics Data retention add-on Software License &amp; L3 Production Software Support Service for 1 TiB of data stored (Authorized Service Provider provides L1, L2 support)</t>
  </si>
  <si>
    <t>NDL Analytics Data Retention 1Y</t>
  </si>
  <si>
    <t>RSWA-NDL-1RT-FM</t>
  </si>
  <si>
    <t>Subscription Renewal, Nutanix Data Lens (NDL) Additional 1-Year Analytics Data retention add-on Software License &amp; Federal/Stateside Mission Critical Software Support Service for 1 TiB of data stored</t>
  </si>
  <si>
    <t>RSWA-NDL-1RT-FP</t>
  </si>
  <si>
    <t>Subscription Renewal, Nutanix Data Lens (NDL) Additional 1-Year Analytics Data retention add-on Software License &amp; Federal/Stateside Production Software Support Service for 1 TiB of data stored</t>
  </si>
  <si>
    <t>RSWA-NDL-1RT-MC</t>
  </si>
  <si>
    <t>Subscription Renewal, Nutanix Data Lens (NDL) Additional 1-Year Analytics Data retention add-on Software License &amp; Mission Critical Software Support Service for 1 TiB of data stored</t>
  </si>
  <si>
    <t>RSWA-NDL-1RT-PR</t>
  </si>
  <si>
    <t>Subscription Renewal, Nutanix Data Lens (NDL) Additional 1-Year Analytics Data retention add-on Software License &amp; Production Software Support Service for 1 TiB of data stored</t>
  </si>
  <si>
    <t>SWA-NDL-1RT-AM</t>
  </si>
  <si>
    <t>Subscription, Nutanix Data Lens (NDL) Additional 1-Year Analytics Data retention add-on Software License &amp; L3 Mission Critical Software Support Service for 1 TiB of data stored (Authorized Service Provider provides L1, L2 support)</t>
  </si>
  <si>
    <t>SWA-NDL-1RT-AP</t>
  </si>
  <si>
    <t>Subscription, Nutanix Data Lens (NDL) Additional 1-Year Analytics Data retention add-on Software License &amp; L3 Production Software Support Service for 1 TiB of data stored (Authorized Service Provider provides L1, L2 support)</t>
  </si>
  <si>
    <t>SWA-NDL-1RT-FM</t>
  </si>
  <si>
    <t>Subscription, Nutanix Data Lens (NDL) Additional 1-Year Analytics Data retention add-on Software License &amp; Federal/Stateside Mission Critical Software Support Service for 1 TiB of data stored</t>
  </si>
  <si>
    <t>SWA-NDL-1RT-FP</t>
  </si>
  <si>
    <t>Subscription, Nutanix Data Lens (NDL) Additional 1-Year Analytics Data retention add-on Software License &amp; Federal/Stateside Production Software Support Service for 1 TiB of data stored</t>
  </si>
  <si>
    <t>SWA-NDL-1RT-MC</t>
  </si>
  <si>
    <t>Subscription, Nutanix Data Lens (NDL) Additional 1-Year Analytics Data retention add-on Software License &amp; Mission Critical Software Support Service for 1 TiB of data stored</t>
  </si>
  <si>
    <t>SWA-NDL-1RT-PR</t>
  </si>
  <si>
    <t>Subscription, Nutanix Data Lens (NDL) Additional 1-Year Analytics Data retention add-on Software License &amp; Production Software Support Service for 1 TiB of data stored</t>
  </si>
  <si>
    <t>RSWA-NDL-1RT-AM</t>
  </si>
  <si>
    <t>Subscription Renewal, Nutanix Data Lens (NDL) Additional 1-Year Analytics Data retention add-on Software License &amp; L3 Mission Critical Software Support Service for 1 TiB of data stored (Authorized Service Provider provides L1, L2 support)</t>
  </si>
  <si>
    <t>List Price (1 month)</t>
  </si>
  <si>
    <t>List Price (3Y)</t>
  </si>
  <si>
    <t>Nutanix Distributor Price Book</t>
  </si>
  <si>
    <t>Tab</t>
  </si>
  <si>
    <t>SW Renewals</t>
  </si>
  <si>
    <t>Hosted Cloud Services</t>
  </si>
  <si>
    <t>Professional Services</t>
  </si>
  <si>
    <t>Hardware (NX)</t>
  </si>
  <si>
    <t>note 5</t>
  </si>
  <si>
    <t>Policy SKUs</t>
  </si>
  <si>
    <t>Notes / Disclaimers</t>
  </si>
  <si>
    <t>Software Term is configurable. List Price provided corresponds to 3-Year Term</t>
  </si>
  <si>
    <t>Software price curve is linearly proportional to Term length. e.g. if List Price for 1Y = $1,000, then List Price for 3Y = $3,000</t>
  </si>
  <si>
    <t>Software Country of Origin = USA for Federal Support Level. 'Anywhere' for Commercial Support Level</t>
  </si>
  <si>
    <t>For Support and NDRK SKUs, work with Nutanix Account Manager to quote current prices please; as Support prices may depend on Hardware configuration</t>
  </si>
  <si>
    <t>Hardware SKUs and related List Prices vary by availability and Supply Chain price changes. Work with Nutanix Account Manager to quote current prices in desired configuration please. Many hardware SKUs cannot be purchased standlone. Evaluate all HW SKUs to ensure correct upgrade SKUs are assigned where applicable</t>
  </si>
  <si>
    <t>List Price might be subject to decimal figures rounding error i.e. +/- $1 compared to NTNX quoting tool named Frontline</t>
  </si>
  <si>
    <t>Nutanix Unified Storage (NUS) and Nutanix Data Lens (NDL) have volume-tiered pricing. Nutanix Account Manager can provide further details</t>
  </si>
  <si>
    <t>Midterm Upgrades SKUs List Prices dependent on original Product-License-Tier-Support Level associated with the Base License to be upgraded.
         List Prices shown represents Target License list price, before adjustment for :
              a) Base License, or
              b) meter ratio in select cross-product upgrades</t>
  </si>
  <si>
    <t>https://www.nutanix.com/content/dam/nutanix/resources/service-descriptions/sd-nus-files-operations-workshop.pdf</t>
  </si>
  <si>
    <t>NUS Files Operations Workshop. For each quantity purchased, Hands-on Labs are limited to a single on-premises NCI, dedicated NUS cluster, or NC2 cluster at a single physical site Max Qty = 1.</t>
  </si>
  <si>
    <t>Cluster</t>
  </si>
  <si>
    <t>Service, NUS Files Operations Workshop</t>
  </si>
  <si>
    <t>CNS-NUS-A-WRK-OPS</t>
  </si>
  <si>
    <t>08 - Operate</t>
  </si>
  <si>
    <t>GSO: NUS</t>
  </si>
  <si>
    <t>https://www.nutanix.com/content/dam/nutanix/resources/service-descriptions/sd-nus-migration-workshop.pdf</t>
  </si>
  <si>
    <t>Nutanix Unified Storage Migration Workshop with Standard Documentation.   For each quantity purchased, migration planning is limited to up to 10 sources (share/bucket/LUN) of 
one of the supported data types. Max Qty = 1.</t>
  </si>
  <si>
    <t>Pack</t>
  </si>
  <si>
    <t>Service, NUS Migration Workshop - Std Doc</t>
  </si>
  <si>
    <t>CNS-NUS-A-WRK-MIG-SD</t>
  </si>
  <si>
    <t>06 - Migrate</t>
  </si>
  <si>
    <t>https://www.nutanix.com/content/dam/nutanix/resources/service-descriptions/sd-nus-files-migration.pdf</t>
  </si>
  <si>
    <t>NUS Files Migration with Virtual Delivery.  For each quantitiy purchased, migration is limited to 5 TiB. Max Qty = 5. Max Config.</t>
  </si>
  <si>
    <t>Service, NUS Files Migration - 5 TiB - Virtual</t>
  </si>
  <si>
    <t>CNS-NUS-A-SVC-MIG-FIL-5TB-VIRT</t>
  </si>
  <si>
    <t>NUS Files Migration with Virtual Delivery.  For each quantitiy purchased, migration is limited to 100 TiB. Max Qty = 20. Max Config.</t>
  </si>
  <si>
    <t>Service, NUS Files Migration - 100 TiB - Virtual</t>
  </si>
  <si>
    <t>CNS-NUS-A-SVC-MIG-FIL-100TB-VIRT</t>
  </si>
  <si>
    <t>https://www.nutanix.com/content/dam/nutanix/resources/service-descriptions/sd-nus-deployment.pdf</t>
  </si>
  <si>
    <t>Nutanix Unified Storage Deployment Essential Edition for Objects.  For each quantity purchased, deployment is limited to 1 instance of NUS Objects on an on-premises NCI or NC2 cluster deployed within 1 physical site. Max Qty = 4.</t>
  </si>
  <si>
    <t>Instance</t>
  </si>
  <si>
    <t>Service, NUS Deployment - Essential - Objects</t>
  </si>
  <si>
    <t>CNS-NUS-A-SVC-DEP-ESS-OBJ</t>
  </si>
  <si>
    <t>05 - Deploy</t>
  </si>
  <si>
    <t>Nutanix Unified Storage Deployment Essential Edition for Files.  For each quantity purchased, deployment is limited to a single instance of NUS Files on an on-premises NCI or NC2 cluster deployed within a single physical site. Max Qty = 4.</t>
  </si>
  <si>
    <t>Service, NUS Deployment - Essential - Files</t>
  </si>
  <si>
    <t>CNS-NUS-A-SVC-DEP-ESS-FIL</t>
  </si>
  <si>
    <t>Nutanix Unified Storage Deployment Advanced Edition for Files and Objects. For each purchased, deploy is limited to a pair of on-premises NCI or NC2 clusters deployed within a single physical site or across 2 physical sites. Max Qty = 1.</t>
  </si>
  <si>
    <t>Pair</t>
  </si>
  <si>
    <t>Service, NUS Deployment -Advanced - Files &amp; Objects</t>
  </si>
  <si>
    <t>CNS-NUS-A-SVC-DEP-ADV-FIL-OBJ</t>
  </si>
  <si>
    <t>https://www.nutanix.com/content/dam/nutanix/resources/service-descriptions/sd-fasttrack-for-nus-files.pdf</t>
  </si>
  <si>
    <t>FastTrack for NUS Files. For each quantity purchased, deployment is limited to one NCI, dedicated NUS, or NC2 cluster for non-Smart DR configurations and 2 clusters for Smart DR environments. Max Qty = 64.</t>
  </si>
  <si>
    <t>Service, FastTrack for NUS Files</t>
  </si>
  <si>
    <t>CNS-INF-FST-FILES</t>
  </si>
  <si>
    <t>https://www.nutanix.com/content/dam/nutanix/resources/service-descriptions/sd-nus-design-workshop.pdf</t>
  </si>
  <si>
    <t>Nutanix Unified Storage Design Workshop Essential Edition for Objects.  For each quantity purchased, design is limited to 1 instance of NUS Objects on an on-premises NCI or NC2 cluster deployed within 1 physical site. Max Qty = 1.</t>
  </si>
  <si>
    <t>Service, NUS Design Workshop - Essential - Objects</t>
  </si>
  <si>
    <t>CNS-NUS-A-WRK-DSGN-ESS-OBJ</t>
  </si>
  <si>
    <t>04 - Design</t>
  </si>
  <si>
    <t>Nutanix Unified Storage Design Workshop Essential Edition for Files.  For each quantity purchased, design is limited to a single instance of NUS Files on an on-premises NCI or NC2 cluster deployed within a single physical site. Max Qty = 1.</t>
  </si>
  <si>
    <t>Service, NUS Design Workshop - Essential - Files</t>
  </si>
  <si>
    <t>CNS-NUS-A-WRK-DSGN-ESS-FIL</t>
  </si>
  <si>
    <t>Nutanix Unified Storage Design Workshop Advanced Edition for Files and Objects. For each purchased, design is limited to a pair of on-premises NCI or NC2 clusters deployed within 1 physical site or across 2 physical sites. Max Qty = 1.</t>
  </si>
  <si>
    <t>Service, NUS Design Workshop -Advanced - Files &amp; Objects</t>
  </si>
  <si>
    <t>CNS-NUS-A-WRK-DSGN-ADV-FIL-OBJ</t>
  </si>
  <si>
    <t>https://www.nutanix.com/support-services/professional-services/nutanix-unified-storage</t>
  </si>
  <si>
    <t xml:space="preserve">Custom Consulting for Nutanix Unified Storage (NUS). Max Qty = 1.  Max Config. </t>
  </si>
  <si>
    <t>Milestone</t>
  </si>
  <si>
    <t>Service, Custom Consulting for NUS</t>
  </si>
  <si>
    <t>CNS-CUST-NUS</t>
  </si>
  <si>
    <t>11 - SOW</t>
  </si>
  <si>
    <t>GSO: CUST</t>
  </si>
  <si>
    <t>https://www.nutanix.com/content/dam/nutanix/en/resources/service-descriptions/sd-nkp-bundle-basic-edition.pdf</t>
  </si>
  <si>
    <t>NKP Bundle Basic Edition with Virtual Delivery. Design and deployment are limited to 1 cluster. Limited to NKP env with: a) Up to 64 vCPUs for NKP Pro or Ult SW Licenses b) Up to 128 cores for NKP Pro or Ult Full Stack Licenses.  Max Qty=1.</t>
  </si>
  <si>
    <t>Service, NKP Bundle Basic Ed. - WD - Virtual (XS Env Only)</t>
  </si>
  <si>
    <t>CNS-NKP-B-BAS-WD-VIRT</t>
  </si>
  <si>
    <t>10 - Bundle</t>
  </si>
  <si>
    <t>GSO: NKP</t>
  </si>
  <si>
    <t>NKP Bundle Basic Edition with In-person Delivery. Design and deployment are limited to 1 cluster. Limited to NKP env with: a) Up to 64 vCPUs for NKP Pro or Ult SW Licenses b) Up to 128 cores for NKP Pro or Ult Full Stack Licenses.  Max Qty=1.</t>
  </si>
  <si>
    <t>Service, NKP Bundle Basic Ed.- WD - In-person (XS Env Only)</t>
  </si>
  <si>
    <t>CNS-NKP-B-BAS-WD-INP</t>
  </si>
  <si>
    <t>https://www.nutanix.com/content/dam/nutanix/resources/service-descriptions/sd-nkp-deployment.pdf</t>
  </si>
  <si>
    <t>Nutanix Kubernetes Platform Deployment Essential Edition. For each quantity purchased, deployment is limited to a single on-premises NCI or NC2 Cluster in a single physical site or cloud region. Max Qty = 1.</t>
  </si>
  <si>
    <t>Service, NKP Deployment - Ess Ed</t>
  </si>
  <si>
    <t>CNS-CLDN-A-SVC-DEP-ESS</t>
  </si>
  <si>
    <t>Nutanix Kubernetes Platform Deployment Enterprise Edition.  For each quantity purchased, deployment is limited to a single provider type in a single physical site or cloud region. Max Qty = 1.</t>
  </si>
  <si>
    <t>Provider</t>
  </si>
  <si>
    <t>Service, NKP Deployment - Ent Ed</t>
  </si>
  <si>
    <t>CNS-CLDN-A-SVC-DEP-ENT</t>
  </si>
  <si>
    <t>Nutanix Kubernetes Platform Deployment Advanced Edition. For each quantity purchased, deployment is limited to a single provider type in a single physical site or cloud region. Max Qty = 1.</t>
  </si>
  <si>
    <t>Service, NKP Deployment - Adv Ed</t>
  </si>
  <si>
    <t>CNS-CLDN-A-SVC-DEP-ADV</t>
  </si>
  <si>
    <t>https://www.nutanix.com/content/dam/nutanix/resources/service-descriptions/sd-nkp-design-workshop.pdf</t>
  </si>
  <si>
    <t>Nutanix Kubernetes Platform Design Workshop Essential Edition with Standard Documentation.  For each quantity purchased, design is limited to a single on-premises NCI or NC2 Cluster in a single physical site or cloud region. Max Qty = 1.</t>
  </si>
  <si>
    <t>Service, NKP Design Workshop - Ess Ed - Std Doc</t>
  </si>
  <si>
    <t>CNS-CLDN-A-WRK-DSGN-ESS-SD</t>
  </si>
  <si>
    <t>Nutanix Kubernetes Platform Design Workshop Enterprise Edition with Standard Documentation.  For each quantity purchased, design is limited to up to two (2) locations/sites and two (2) supported providers. Max Qty = 1.</t>
  </si>
  <si>
    <t>Service, NKP Design Workshop - Ent Ed - Std Doc</t>
  </si>
  <si>
    <t>CNS-CLDN-A-WRK-DSGN-ENT-SD</t>
  </si>
  <si>
    <t>Nutanix Kubernetes Platform Design Workshop Advanced Edition with Standard Documentation.  For each quantity purchased, deployment is limited to a single provider type and up to two (2) physical sites or cloud regions. Max Qty = 1.</t>
  </si>
  <si>
    <t>Service, NKP Design Workshop - Adv Ed - Std Doc</t>
  </si>
  <si>
    <t>CNS-CLDN-A-WRK-DSGN-ADV-SD</t>
  </si>
  <si>
    <t>https://www.nutanix.com/support-services/professional-services/cloud-native</t>
  </si>
  <si>
    <t xml:space="preserve">Custom Consulting for Nutanix Kubernetes Platform (NKP). Max Qty = 1. Max Config. </t>
  </si>
  <si>
    <t>Service, Custom Consulting for NKP</t>
  </si>
  <si>
    <t>CNS-CUST-NKP</t>
  </si>
  <si>
    <t>https://www.nutanix.com/content/dam/nutanix/resources/service-descriptions/sd-ndb-deployment-and-database-migration.pdf</t>
  </si>
  <si>
    <t>NDB Deployment &amp; DB Migration.  For each quantity purchased, NDB deployment is limited to one on-premises NCI or NC2 cluster. Max Qty = 64.</t>
  </si>
  <si>
    <t>Service, NDB Deployment &amp; DB Migration</t>
  </si>
  <si>
    <t>CNS-DBM-STR-STD</t>
  </si>
  <si>
    <t>10 - Package</t>
  </si>
  <si>
    <t>GSO: NDB</t>
  </si>
  <si>
    <t>NDB</t>
  </si>
  <si>
    <t>https://www.nutanix.com/content/dam/nutanix/resources/service-descriptions/sd-database-migration-workshop.pdf</t>
  </si>
  <si>
    <t>Database Migration Workshop.  For each quantity purchased, database migration planning is limited to 5 of one supported database. Max Qty = 50.</t>
  </si>
  <si>
    <t>Service, Database Migration Workshop</t>
  </si>
  <si>
    <t>CNS-DBM-A-WRK-MIG-STD</t>
  </si>
  <si>
    <t>https://www.nutanix.com/content/dam/nutanix/resources/service-descriptions/sd-database-migration.pdf</t>
  </si>
  <si>
    <t>Database Migration for PostgreSQL.  For each quantity purchased, migration is limited to 1 database or 1 TiB of database storage. Max Qty = 50. Max Config.</t>
  </si>
  <si>
    <t>Database</t>
  </si>
  <si>
    <t>Service, Database Migration - PostgreSQL</t>
  </si>
  <si>
    <t>CNS-DBM-A-MIG-DB-POSTGRESQL</t>
  </si>
  <si>
    <t>Database Migration for Oracle.  For each quantity purchased, migration is limited to 1 database or 1 TiB of database storage. Max Qty = 50. Max Config.</t>
  </si>
  <si>
    <t>Service, Database Migration - Oracle</t>
  </si>
  <si>
    <t>CNS-DBM-A-MIG-DB-ORACLE</t>
  </si>
  <si>
    <t>Database Migration for Microsoft SQL Server.  For each quantity purchased, migration is limited to 1 database or 1 TiB database storage. Max Qty = 50. Max Config.</t>
  </si>
  <si>
    <t>Service, Database Migration - SQL Server</t>
  </si>
  <si>
    <t>CNS-DBM-A-MIG-DB-MSSQL</t>
  </si>
  <si>
    <t>https://www.nutanix.com/content/dam/nutanix/resources/service-descriptions/sd-ndb-database-patching.pdf</t>
  </si>
  <si>
    <t>NDB Database Patching. For each quantity purchased, patching is limited to one NDB instance and one of the supported databases Max Qty = 1.</t>
  </si>
  <si>
    <t>NDB Instance</t>
  </si>
  <si>
    <t>Service, NDB Database Patching</t>
  </si>
  <si>
    <t>CNS-DBM-A-SVC-PAT-STD</t>
  </si>
  <si>
    <t>https://www.nutanix.com/content/dam/nutanix/resources/service-descriptions/sd-ndb-deployment.pdf</t>
  </si>
  <si>
    <t>NDB Deployment. For each quantity purchased, deployment is limited to a single on-premises NCI or NC2 cluster Max Qty = 1.</t>
  </si>
  <si>
    <t>Service, NDB Deployment</t>
  </si>
  <si>
    <t>CNS-DBM-A-SVC-EDP-STD</t>
  </si>
  <si>
    <t>https://www.nutanix.com/content/dam/nutanix/resources/service-descriptions/sd-ndb-database-cloning.pdf</t>
  </si>
  <si>
    <t>NDB Database Cloning. For each quantity purchased, cloning is limited to one NDB instance and one of the supported databases Max Qty = 1.</t>
  </si>
  <si>
    <t>Service, NDB Database Cloning</t>
  </si>
  <si>
    <t>CNS-DBM-A-SVC-ARC-STD</t>
  </si>
  <si>
    <t>https://www.nutanix.com/content/dam/nutanix/resources/service-descriptions/sd-ndb-expansion.pdf</t>
  </si>
  <si>
    <t>NDB Expansion. Includes the expansion of an existing NDB deployment. For each purchased, expansion is limited to one on-premises NCI or NC2 cluster. Max Qty = 1.</t>
  </si>
  <si>
    <t>Service, NDB Expansion</t>
  </si>
  <si>
    <t>CNS-DBM-A-NDB-EXP</t>
  </si>
  <si>
    <t>https://www.nutanix.com/content/dam/nutanix/resources/service-descriptions/sd-database-design-workshop.pdf</t>
  </si>
  <si>
    <t>Database Design Workshop. For each quantity purchased, database design is limited to up to 5 databases of one of the supported databases. Max Qty = 50.</t>
  </si>
  <si>
    <t>Service, Database Design Workshop</t>
  </si>
  <si>
    <t>CNS-DBM-A-WRK-DES-STD</t>
  </si>
  <si>
    <t>https://www.nutanix.com/content/dam/nutanix/resources/service-descriptions/sd-database-planning-and-assessment-workshop.pdf</t>
  </si>
  <si>
    <t>Database Planning and Assessment Workshop for PostgreSQL.  For each quantity purchased, the workshop is limited to one database.  A minimum of 5 databases of the same type is required. Max Qty = 50. Max Config.</t>
  </si>
  <si>
    <t>Service, DB Planning and Assessment Workshop - PostgreSQL</t>
  </si>
  <si>
    <t>CNS-DBM-A-WRK-PAS-POSTGRES</t>
  </si>
  <si>
    <t>02 - Assess</t>
  </si>
  <si>
    <t>Database Planning and Assessment Workshop for Oracle.  For each quantity purchased, the workshop is limited to one database.  A minimum of 5 databases of the same type is required. Max Qty = 50. Max Config.</t>
  </si>
  <si>
    <t>Service, DB Planning and Assessment Workshop - Oracle</t>
  </si>
  <si>
    <t>CNS-DBM-A-WRK-PAS-ORACLE</t>
  </si>
  <si>
    <t>Database Planning and Assessment Workshop for Microsoft SQL Server. For each quantity purchased, the workshop is limited to one database.  A minimum of 5 databases of the same type is required. Max Qty = 50. Max Config.</t>
  </si>
  <si>
    <t>Service, DB Planning and Assessment Workshop - SQL Server</t>
  </si>
  <si>
    <t>CNS-DBM-A-WRK-PAS-MSSQL</t>
  </si>
  <si>
    <t>https://www.nutanix.com/content/dam/nutanix/resources/service-descriptions/sd-database-recommended-practices.pdf</t>
  </si>
  <si>
    <t>Database Recommended Practices for PostgreSQL. For each quantity purchased, workshop is limited to one support database. Max Qty = 50.</t>
  </si>
  <si>
    <t>DB Type</t>
  </si>
  <si>
    <t>Service, Database Recommended Practices - PostgreSQL</t>
  </si>
  <si>
    <t>CNS-DBM-A-WRK-DRP-POSTGRESQL</t>
  </si>
  <si>
    <t>01 - Plan</t>
  </si>
  <si>
    <t>Database Recommended Practices for Oracle. For each quantity purchased, workshop is limited to one support database. Max Qty = 50.</t>
  </si>
  <si>
    <t>Service, Database Recommended Practices - Oracle</t>
  </si>
  <si>
    <t>CNS-DBM-A-WRK-DRP-ORACLE</t>
  </si>
  <si>
    <t>Database Recommended Practices for Microsoft SQL Server. For each quantity purchased, workshop is limited to one support database. Max Qty = 50.</t>
  </si>
  <si>
    <t>Service, Database Recommended Practices - SQL Server</t>
  </si>
  <si>
    <t>CNS-DBM-A-WRK-DRP-MSSQL</t>
  </si>
  <si>
    <t>https://www.nutanix.com/support-services/professional-services/database-modernization</t>
  </si>
  <si>
    <t xml:space="preserve">Custom Consulting for Nutanix Database Service (NDB). Max Qty = 1. Max Config. </t>
  </si>
  <si>
    <t>Service, Custom Consulting for NDB</t>
  </si>
  <si>
    <t>CNS-CUST-NDB</t>
  </si>
  <si>
    <t>https://www.nutanix.com/support-services/professional-services/infrastructure-modernization</t>
  </si>
  <si>
    <t>NCP Bundle Starter Ed. for Single Site with Standard Docs and Virtual Delivery. For each purchased, limited to 1 node. A maximum of 64 nodes across 4 on-premises NCI clusters  type at a single physical site. Max Qty = 64. Max Config.</t>
  </si>
  <si>
    <t>Node</t>
  </si>
  <si>
    <t>Service, NCP Str Bundle - Single Site - Std Doc - Virtual</t>
  </si>
  <si>
    <t>CNS-NCP-B-STR-ONP-SSE-SD-VIRT</t>
  </si>
  <si>
    <t>GSO: NCP</t>
  </si>
  <si>
    <t>NCP Bundle Starter Edition for Single Site with Standard Docs and In-person Delivery. For each purchased, deployment is limited to 1 node. Max of 64 nodes across 4 on-premises NCI clusters at 1 physical site. Max Qty = 64. Max Config.</t>
  </si>
  <si>
    <t>Service, NCP Str Bundle - Single Site - Std Doc - In-per</t>
  </si>
  <si>
    <t>CNS-NCP-B-STR-ONP-SSE-SD-INP</t>
  </si>
  <si>
    <t>NCP Bundle Starter Ed. for Multisite with Standard Docs and Virtual Delivery. Each purchase supports 1 node. Max 64 nodes across 4 on-prem NCI clusters per site, with up to 2 physical sites. Max Qty = 64. Max Config.</t>
  </si>
  <si>
    <t>Nodes per Site</t>
  </si>
  <si>
    <t>Service, NCP Str Bundle - Multisite - Std Doc - Virtual</t>
  </si>
  <si>
    <t>CNS-NCP-B-STR-ONP-MS-SD-VIRT</t>
  </si>
  <si>
    <t>NCP Bundle Starter Ed. for Multisite with Standard Docs and In-person Delivery. Each purchase supports 1 node. Max 64 nodes across 4 on-prem NCI clusters per site, with up to 2 physical sites. Max Qty = 64. Max Config. Max Config.</t>
  </si>
  <si>
    <t>Service, NCP Str Bundle - Multisite - Std Doc - In-person</t>
  </si>
  <si>
    <t>CNS-NCP-B-STR-ONP-MS-SD-INP</t>
  </si>
  <si>
    <t>NCP Bundle Pro/Ultimate Ed. for Single Site with Standard Docs and Virtual Delivery. For each purchased, limited to 1 node. A maximum of 64 nodes across 4 on-premises NCI clusters at a single physical site. Max Qty = 64. Max Config.</t>
  </si>
  <si>
    <t>Service, NCP Pro/Ult Bundle - Single Site - Std Doc - Virtul</t>
  </si>
  <si>
    <t>CNS-NCP-B-PRO-ULT-ONP-SSE-SD-VIRT</t>
  </si>
  <si>
    <t>NCP Bundle Pro/Ultimate Edition for Single Site with Standard Docs and In-person Delivery. For each purchased, deploy limited to 1 node. Max of 64 nodes across 4 on-premises NCI clusters at a single physical site. Max Qty = 64. Max Config.</t>
  </si>
  <si>
    <t>Service, NCP Pro/Ult Bundle - Single Site - Std Doc - In-per</t>
  </si>
  <si>
    <t>CNS-NCP-B-PRO-ULT-ONP-SSE-SD-INP</t>
  </si>
  <si>
    <t>NCP Bundle Pro/Ultimate Ed. for Multisite with Standard Docs and Virtual Delivery. Each purchase supports 1 node. Max 64 nodes across 4 on-prem NCI clusters per site, with up to 2 physical sites. Max Qty = 64. Max Config.</t>
  </si>
  <si>
    <t>Service, NCP Pro/Ult Bundle - Multisite - Std Doc - Virtual</t>
  </si>
  <si>
    <t>CNS-NCP-B-PRO-ULT-ONP-MS-SD-VIRT</t>
  </si>
  <si>
    <t>NCP Bundle Pro/Ultimate Ed. for Multisite with Standard Docs and In-person Delivery. Each purchase supports 1 node. Max 64 nodes across 4 on-prem NCI clusters per site, with up to 2 physical sites. Max Qty = 64. Max Config.</t>
  </si>
  <si>
    <t>Service, NCP Pro/Ult Bundle - Multisite - Std Doc - In-pers</t>
  </si>
  <si>
    <t>CNS-NCP-B-PRO-ULT-ONP-MS-SD-INP</t>
  </si>
  <si>
    <t>NCP Bundle Essential Ed. for Single Site with Workshop Docs and Virtual Delivery. For each purchased, limited to 1 node. A maximum of 64 nodes across 4 on-premises NCI clusters at a single physical site. Max Qty = 64. Max Config.</t>
  </si>
  <si>
    <t>Service, NCP Ess Bundle - Single Site - WS Doc - Virtual</t>
  </si>
  <si>
    <t>CNS-NCP-B-ESS-ONP-SSE-WD-VIRT</t>
  </si>
  <si>
    <t>NCP Bundle Essential Edition for Single Site with Workshop Docs and In-person Delivery. For each purchased, deploy limited to 1 node. Max of 64 nodes across 4 on-premises NCI clusters at a single physical site. Max Qty = 64. Max Config.</t>
  </si>
  <si>
    <t>Service, NCP Ess Bundle - Single Site - WS Doc - In-peron</t>
  </si>
  <si>
    <t>CNS-NCP-B-ESS-ONP-SSE-WD-INP</t>
  </si>
  <si>
    <t>NCP Bundle Essential Ed. for Single Site with Standard Docs and Virtual Delivery. For each purchased, limited to 1 node. A maximum of 64 nodes acros 4 on-premises NCI clusters  type at a single physical site. Max Qty = 64. Max Config.</t>
  </si>
  <si>
    <t>Service, NCP Ess Bundle - Single Site - Std Doc - Virtual</t>
  </si>
  <si>
    <t>CNS-NCP-B-ESS-ONP-SSE-SD-VIRT</t>
  </si>
  <si>
    <t>NCP Bundle Essential Edition for Single Site with Standard Docs and In-person Delivery. For each purchased, deployment is limited to 1 node. Max of 64 nodes across 4 on-premises NCI clusters at a single site. Max Qty = 64. Max Config.</t>
  </si>
  <si>
    <t>Service, NCP Ess Bundle - Single Site - Std Doc - In-per</t>
  </si>
  <si>
    <t>CNS-NCP-B-ESS-ONP-SSE-SD-INP</t>
  </si>
  <si>
    <t>NCP Bundle Essential Ed. for Multiite with Workshop Docs and Virtual Delivery. Each purchase supports 1 node. Max 64 nodes across 4 on-prem NCI clusters per site, with up to 2 physical sites. Max Qty = 64. Max Config.</t>
  </si>
  <si>
    <t>Service, NCP Ess Bundle - Multisite - WS Doc - Virtual</t>
  </si>
  <si>
    <t>CNS-NCP-B-ESS-ONP-MS-WD-VIRT</t>
  </si>
  <si>
    <t>NCP Bundle Essential Ed. for Multisite with Workshop Docs and In-person Delivery. Each purchase supports 1 node. Max 64 nodes across 4 on-prem NCI clusters per site, with up to 2 physical sites. Max Qty = 64. Max Config.</t>
  </si>
  <si>
    <t>Service, NCP Ess Bundle - Multisite - WS Doc - In-person</t>
  </si>
  <si>
    <t>CNS-NCP-B-ESS-ONP-MS-WD-INP</t>
  </si>
  <si>
    <t>NCP Bundle Essential Ed. for Multisite with Standard Docs and Virtual Delivery. Each purchase supports 1 node. Max 64 nodes across 4 on-prem NCI clusters per site, with up to 2 physical sites. Max Qty = 64.  Max Config.</t>
  </si>
  <si>
    <t>Service, NCP Ess Bundle - Multisite - Std Doc - Virtual</t>
  </si>
  <si>
    <t>CNS-NCP-B-ESS-ONP-MS-SD-VIRT</t>
  </si>
  <si>
    <t>https://www.nutanix.com/content/dam/nutanix/resources/service-descriptions/sd-fasttrack-for-ncm-intelligent-operations.pdf</t>
  </si>
  <si>
    <t>FastTrack for NCM Intelligent Operations. For each quantity purchased, deployment is limited to one Prism Central instance Max Qty = 1.</t>
  </si>
  <si>
    <t>Service, FastTrack for NCM Intelligent Operations</t>
  </si>
  <si>
    <t>CNS-INF-FST-PC</t>
  </si>
  <si>
    <t>GSO: NCM</t>
  </si>
  <si>
    <t>https://www.nutanix.com/content/dam/nutanix/resources/service-descriptions/sd-ncm-intelligent-operations-deployment.pdf</t>
  </si>
  <si>
    <t>NCM Intelligent Operations Deployment. For each quantity purchased, deployment is limited to up to 10 action policies or playbooks on a single on-premises Prism Central instance Max Qty = 4.</t>
  </si>
  <si>
    <t>Service, NCM Intelligent Operations Deployment</t>
  </si>
  <si>
    <t>CNS-INF-A-SVC-ITO-STD</t>
  </si>
  <si>
    <t>https://www.nutanix.com/content/dam/nutanix/resources/service-descriptions/sd-fasttrack-for-ncm-cost-governance.pdf</t>
  </si>
  <si>
    <t>FastTrack for NCM Cost Governance For each quantity purchased, onboarding is limited to one on-premises Nutanix environment and/or a single public cloud provider Max Qty = 1.</t>
  </si>
  <si>
    <t>Environment</t>
  </si>
  <si>
    <t>Service, FastTrack for NCM Cost Governance</t>
  </si>
  <si>
    <t>CNS-CAS-FST-NCM-CTG</t>
  </si>
  <si>
    <t>https://www.nutanix.com/content/dam/nutanix/resources/service-descriptions/sd-fasttrack-for-ncm-self-service.pdf</t>
  </si>
  <si>
    <t>FastTrack for NCM Self-Service. For each quantity purchased, deployment is limited to one NCM instance Max Qty = 1.</t>
  </si>
  <si>
    <t>Service, FastTrack for NCM Self-Service</t>
  </si>
  <si>
    <t>CNS-CAS-FST-CALM</t>
  </si>
  <si>
    <t>https://www.nutanix.com/support-services/professional-services/nutanix-cloud-manager-and-automation</t>
  </si>
  <si>
    <t xml:space="preserve">Custom Consulting for Nutanix Cloud Manager (NCM). Max Qty = 1. Max Config. </t>
  </si>
  <si>
    <t>Service, Custom Consulting for NCM</t>
  </si>
  <si>
    <t>CNS-CUST-NCM</t>
  </si>
  <si>
    <t>NCP Bundle Essential Ed. for Multisite with Standard Docs and In-person Delivery. Each purchase supports 1 node. Max 64 nodes across 4 on-prem NCI clusters per site, with up to 2 physical sites. Max Qty = 64. Max Config.</t>
  </si>
  <si>
    <t>Service, NCP Ess Bundle - Multisite - Std Doc - In-person</t>
  </si>
  <si>
    <t>CNS-NCP-B-ESS-ONP-MS-SD-INP</t>
  </si>
  <si>
    <t>GSO: AUTO</t>
  </si>
  <si>
    <t>https://www.nutanix.com/content/dam/nutanix/resources/service-descriptions/sd-automation-development-sprint-service.pdf</t>
  </si>
  <si>
    <t>Automation Development Sprint Ultimate Edition. For each quantity purchased, development is limited a single 2-week sprint Max Qty = 26.</t>
  </si>
  <si>
    <t>Sprint</t>
  </si>
  <si>
    <t>Service, Automation Development Sprint - Ultimate</t>
  </si>
  <si>
    <t>CNS-CAS-A-SVC-ADS-ULT</t>
  </si>
  <si>
    <t>07 - Automate</t>
  </si>
  <si>
    <t>Automation Development Sprint Starter Edition. For each quantity purchased, development is limited a single 2-week sprint Max Qty = 52.</t>
  </si>
  <si>
    <t>Service, Automation Development Sprint - Starter</t>
  </si>
  <si>
    <t>CNS-CAS-A-SVC-ADS-STR</t>
  </si>
  <si>
    <t>Automation Development Sprint Pro Edition. For each quantity purchased, development is limited a single 2-week sprint Max Qty = 52.</t>
  </si>
  <si>
    <t>Service, Automation Development Sprint - Pro</t>
  </si>
  <si>
    <t>CNS-CAS-A-SVC-ADS-PRO</t>
  </si>
  <si>
    <t>https://www.nutanix.com/content/dam/nutanix/resources/service-descriptions/sd-ncm-self-service-design-workshop.pdf</t>
  </si>
  <si>
    <t>NCM Self-Service Design Workshop Essential Edition with Standard Documentation. For each quantity purchased, design is limited to one development and two deployment environments Max Qty = 1.</t>
  </si>
  <si>
    <t>Service, NCM Self-Service Design Workshop - Ess - Std Doc</t>
  </si>
  <si>
    <t>CNS-CAS-A-WRK-SSA-DSGN-ESS-SD</t>
  </si>
  <si>
    <t>NCM Self-Service Design Workshop Advanced Edition with Standard Documentation. For each quantity purchased, design is limited to one development and one production deployment environment Max Qty = 1.</t>
  </si>
  <si>
    <t>Service, NCM Self-Service Design Workshop - Adv - Std Doc</t>
  </si>
  <si>
    <t>CNS-CAS-A-WRK-SSA-DSGN-ADV-SD</t>
  </si>
  <si>
    <t>https://www.nutanix.com/content/dam/nutanix/resources/service-descriptions/sd-ncm-intelligent-operations-design-workshop.pdf</t>
  </si>
  <si>
    <t>NCM Intelligent Operations Design Workshop with Standard Documentation. For each quantity purchased, design is limited to a single pack of  10 action policies or playbooks Max Qty = 1.</t>
  </si>
  <si>
    <t>Service, NCM Intelligent Operations Design Workshop-Std Doc</t>
  </si>
  <si>
    <t>CNS-CAS-A-WRK-IOPS-DSGN-SD</t>
  </si>
  <si>
    <t>https://www.nutanix.com/content/dam/nutanix/resources/service-descriptions/sd-automation-design-workshop.pdf</t>
  </si>
  <si>
    <t>Automation Design Workshop. For each quantity purchased, design is limited to a single day of design. A minimum of 5 consecutive days is required. Max Qty = 15.</t>
  </si>
  <si>
    <t>Day</t>
  </si>
  <si>
    <t>Service, Automation Design Workshop</t>
  </si>
  <si>
    <t>CNS-CAS-A-WRK-ADS</t>
  </si>
  <si>
    <t>https://www.nutanix.com/content/dam/nutanix/resources/service-descriptions/sd-nci-flow-deployment.pdf</t>
  </si>
  <si>
    <t>NCI Flow Deploy Essential Ed. for Flow Virtual Networking for Single Site with Virtual Delivery. Limited to one pack of 5 VPCs, with up to 10 subnets, 5 floating IPs, and 5 policy‑based routing policies per VPC. Max Qty = 99.</t>
  </si>
  <si>
    <t>Service, Flow Deploy - Ess - FVN - Single Site - Virtual</t>
  </si>
  <si>
    <t>CNS-NET-A-SVC-DEP-ESS-FVN-SSE-VIRT</t>
  </si>
  <si>
    <t>GSO: Net</t>
  </si>
  <si>
    <t>NCI Flow Deploy Essential Ed. for Flow Virtual Networking for Single Site with In-person Delivery. Limited to one pack of 5 VPCs, with up to 10 subnets, 5 floating IPs, and 5 policy‑based routing policies per VPC. Max Qty = 99.</t>
  </si>
  <si>
    <t>Service, Flow Deploy - Ess - FVN - Single Site - In-person</t>
  </si>
  <si>
    <t>CNS-NET-A-SVC-DEP-ESS-FVN-SSE-INP</t>
  </si>
  <si>
    <t>NCI Flow Deploy Essential for Flow Virtual Networking Multisite, Virtual Delivery. Includes 1 pack of 5 VPCs, 10 subnets/VPC, 5 floating IPs/VPC, 5 PBR policies across 2 Prism Centrals. Max Qty 99.</t>
  </si>
  <si>
    <t>Service, Flow Deploy - Ess - FVN - Multisite - Virtual</t>
  </si>
  <si>
    <t>CNS-NET-A-SVC-DEP-ESS-FVN-MS-VIRT</t>
  </si>
  <si>
    <t>NCI Flow Deploy Essential for Flow Virtual Networking Multisite, In‑person Delivery. Includes 1 pack of 5 VPCs, 10 subnets/VPC, 5 floating IPs/VPC, 5 PBR policies across 2 Prism Centrals. Max Qty 99.</t>
  </si>
  <si>
    <t>Service, Flow Deploy - Ess - FVN - Multisite - In-person</t>
  </si>
  <si>
    <t>CNS-NET-A-SVC-DEP-ESS-FVN-MS-INP</t>
  </si>
  <si>
    <t>NCI Flow Deploy Essential Ed. for Flow Network Security for Single Site with Virtual Delivery. For each quantity purchased, limited to a single pack of 10 unique FNS policies across a single Prism Central Instance.  Max Qty = 99.</t>
  </si>
  <si>
    <t>Service, Flow Deploy - Ess - FNS - Single Site - Virtual</t>
  </si>
  <si>
    <t>CNS-NET-A-SVC-DEP-ESS-FNS-SSE-VIRT</t>
  </si>
  <si>
    <t>NCI Flow Deploy Essential Ed. for Flow Network Security for Single Site with In-person Delivery. For each quantity purchased, limited to a single pack of 10 unique FNS policies across a single Prism Central Instance.  Max Qty = 99.</t>
  </si>
  <si>
    <t>Service, Flow Deploy - Ess - FNS - Single Site - In-person</t>
  </si>
  <si>
    <t>CNS-NET-A-SVC-DEP-ESS-FNS-SSE-INP</t>
  </si>
  <si>
    <t>NCI Flow Deploy Essential Edition for Flow Network Security for Multisite with Virtual Delivery. For each quantity purchased,  limited to a single pack of 10 unique FNS policies across 2 Prism Central Instance. Max Qty = 99.</t>
  </si>
  <si>
    <t>Service, Flow Deploy - Ess - FNS - Multisite - Virtual</t>
  </si>
  <si>
    <t>CNS-NET-A-SVC-DEP-ESS-FNS-MS-VIRT</t>
  </si>
  <si>
    <t>NCI Flow Deploy Essential Edition for Flow Network Security for Multisite with In-person Delivery. For each quantity purchased,  limited to a single pack of 10 unique FNS policies across 2 Prism Central Instance. Max Qty = 99.</t>
  </si>
  <si>
    <t>Service, Flow Deploy - Ess - FNS - Multisite - In-person</t>
  </si>
  <si>
    <t>CNS-NET-A-SVC-DEP-ESS-FNS-MS-INP</t>
  </si>
  <si>
    <t>NCI Flow Deploy Advanced for Flow Network Security &amp; Flow Virtual Networking Single Site, Virtual Delivery. Each pack includes 10 FNS policies, 5 VPCs, 10 subnets/VPC, 5 floating IPs/VPC, &amp; 5 PBR policies on 1 Prism Central. Max Qty = 99.</t>
  </si>
  <si>
    <t>Service, Flow Deploy - Adv - FNS - FVN - Single Site - Virt</t>
  </si>
  <si>
    <t>CNS-NET-A-SVC-DEP-ADV-FNS-FVN-SSE-VIRT</t>
  </si>
  <si>
    <t>NCI Flow Deploy Advanced for Flow Network Security &amp; Flow Virtual Networking Single Site, In‑person Delivery. Each pack includes 10 FNS policies, 5 VPCs, 10 subnets/VPC, 5 floating IPs/VPC, &amp; 5 PBR policies on 1 Prism Central. Max Qty = 99.</t>
  </si>
  <si>
    <t>Service, Flow Deploy - Adv - FNS - FVN - Single Ste - In-per</t>
  </si>
  <si>
    <t>CNS-NET-A-SVC-DEP-ADV-FNS-FVN-SSE-INP</t>
  </si>
  <si>
    <t>NCI Flow Deployment Advanced for Flow Network Security &amp; Flow Virtual Networking Multisite, Virtual Delivery. Each pack 10 FNS policies, 5 VPCs, 10 subnets/VPC, 5 floating IPs/VPC, and 5 PBR policies across 2 Prism Centrals. Max Qty = 99.</t>
  </si>
  <si>
    <t>Service, Flow Deploy - Adv - FNS - FVN - Multisite - Virtual</t>
  </si>
  <si>
    <t>CNS-NET-A-SVC-DEP-ADV-FNS-FVN-MS-VIRT</t>
  </si>
  <si>
    <t>NCI Flow Deployment Advanced for Flow Network Security &amp; Flow Virtual Networking Multisite, In‑person Delivery. Each pack 10 FNS policies, 5 VPCs, 10 subnets/VPC, 5 floating IPs/VPC, and 5 PBR policies across 2 Prism Centrals. Max Qty = 99.</t>
  </si>
  <si>
    <t>Service, Flow Deploy - Adv - FNS - FVN - Multisite - In-per</t>
  </si>
  <si>
    <t>CNS-NET-A-SVC-DEP-ADV-FNS-FVN-MS-INP</t>
  </si>
  <si>
    <t>https://www.nutanix.com/content/dam/nutanix/resources/service-descriptions/sd-nci-flow-design.pdf</t>
  </si>
  <si>
    <t>NCI Flow Design Essential Edition for Flow Virtual Networking for Single Site with Workshop Docs and Virtual Delivery. For each quantity purchases, design is limited to asingl physical site or cloud availability zone. Max Qty = 1.</t>
  </si>
  <si>
    <t>Site</t>
  </si>
  <si>
    <t>Service, Flow Design - Ess-FVN-Single Site-WS Doc-Virtual</t>
  </si>
  <si>
    <t>CNS-NET-A-WRK-DSGN-ESS-FVN-SSE-WD-VIRT</t>
  </si>
  <si>
    <t>NCI Flow Design Essential Edition for Flow Virtual Networking for Single Site with Workshop Docs and In-person Delivery. For each quantity purchases, design is limited to asingl physical site or cloud availability zone. Max Qty = 1.</t>
  </si>
  <si>
    <t>Service, Flow Design - Ess-FVN-Single Site-WS Doc-In-person</t>
  </si>
  <si>
    <t>CNS-NET-A-WRK-DSGN-ESS-FVN-SSE-WD-INP</t>
  </si>
  <si>
    <t>NCI Flow Design Essential Edition for Flow Virtual Networking for Single Site with Standard Docs and Virtual Delivery. For each quantity purchases, design is limited to asingl physical site or cloud availability zone. Max Qty = 1.</t>
  </si>
  <si>
    <t>Service, Flow Design - Ess-FVN-Single Site-Std Doc-Virtual</t>
  </si>
  <si>
    <t>CNS-NET-A-WRK-DSGN-ESS-FVN-SSE-SD-VIRT</t>
  </si>
  <si>
    <t>NCI Flow Design Essential Edition for Flow Virtual Networking for Single Site with Standard Docs and In-person Delivery. For each quantity purchases, design is limited to asingl physical site or cloud availability zone. Max Qty = 1.</t>
  </si>
  <si>
    <t>Service, Flow Design - Ess-FVN-Single Site-Std Doc-In-person</t>
  </si>
  <si>
    <t>CNS-NET-A-WRK-DSGN-ESS-FVN-SSE-SD-INP</t>
  </si>
  <si>
    <t>NCI Flow Design Essential Edition for Flow Virtual Networking for Multisite with Standard Docs and Virtual Delivery. For each quantity purchased, design is limited to 2 distinct site patterns. Max Qty = 1.</t>
  </si>
  <si>
    <t>Pair of Sites</t>
  </si>
  <si>
    <t>Service, Flow Design - Ess-FVN-Multisite-Std Doc-Virtual</t>
  </si>
  <si>
    <t>CNS-NET-A-WRK-DSGN-ESS-FVN-MS-SD-VIRT</t>
  </si>
  <si>
    <t>NCI Flow Design Essential Edition for Flow Virtual Networking for Multisite with Standard Docs and In-person Delivery. For each quantity purchased, design is limited to 2 distinct site patterns. Max Qty = 1.</t>
  </si>
  <si>
    <t>Service, Flow Design - Ess-FVN-Multisite-Std Doc-In-person</t>
  </si>
  <si>
    <t>CNS-NET-A-WRK-DSGN-ESS-FVN-MS-SD-INP</t>
  </si>
  <si>
    <t xml:space="preserve">NCI Flow Design Essential Edition for Flow Network Security for Single Site with Workshop Docs and Virtual Delivery. For each quantity purchases, design is limited to a single physical site or cloud availability zone. Max Qty = 1. </t>
  </si>
  <si>
    <t>Service, Flow Design - Ess-FNS-Single Site-WS Doc-Virtual</t>
  </si>
  <si>
    <t>CNS-NET-A-WRK-DSGN-ESS-FNS-SSE-WD-VIRT</t>
  </si>
  <si>
    <t xml:space="preserve">NCI Flow Design Essential Edition for Flow Network Security for Single Site with Workshop Docs and In-person Delivery. For each quantity purchases, design is limited to a single physical site or cloud availability zone. Max Qty =1. </t>
  </si>
  <si>
    <t>Service, Flow Design - Ess-FNS-Single Site-WS Doc-In-person</t>
  </si>
  <si>
    <t>CNS-NET-A-WRK-DSGN-ESS-FNS-SSE-WD-INP</t>
  </si>
  <si>
    <t xml:space="preserve">NCI Flow Design Essential Edition for Flow Network Security for Single Site with Standard Docs and Virtual Delivery. For each quantity purchases, design is limited to a single physical site or cloud availability zone. Max Qty = 1. </t>
  </si>
  <si>
    <t>Service, Flow Design - Ess-FNS-Single Site-Std Doc-Virtual</t>
  </si>
  <si>
    <t>CNS-NET-A-WRK-DSGN-ESS-FNS-SSE-SD-VIRT</t>
  </si>
  <si>
    <t xml:space="preserve">NCI Flow Design Essential Edition for Flow Network Security for Single Site with Standard Docs and In-person Delivery. For each quantity purchases, design is limited to a single physical site or cloud availability zone. Max Qty =1. </t>
  </si>
  <si>
    <t>Service, Flow Design - Ess-FNS-Single Site-Std Doc-In-person</t>
  </si>
  <si>
    <t>CNS-NET-A-WRK-DSGN-ESS-FNS-SSE-SD-INP</t>
  </si>
  <si>
    <t>NCI Flow Design Essential Edition for Flow Network Security for Multisite with Standard Docs and Virtual Delivery. For each quantity purchased, design is limited  to 2 distinct site patterns. Max Qty = 1.</t>
  </si>
  <si>
    <t>Service, Flow Design - Ess-FNS-Multisite-Std Doc-Virtual</t>
  </si>
  <si>
    <t>CNS-NET-A-WRK-DSGN-ESS-FNS-MS-SD-VIRT</t>
  </si>
  <si>
    <t>NCI Flow Design Essential Edition for Flow Network Security for Multisite with Standard Docs and In-person Delivery. For each quantity purchased, design is limited  to 2 distinct site patterns. Max Qty = 1.</t>
  </si>
  <si>
    <t>Service, Flow Design - Ess-FNS-Multisite-Std Doc-In-person</t>
  </si>
  <si>
    <t>CNS-NET-A-WRK-DSGN-ESS-FNS-MS-SD-INP</t>
  </si>
  <si>
    <t>NCI Flow Design Adv Edition for FSN and FVN for Single Site with Standard Docs and Virtual Delivery. For each quantity purchased, design is limited to a single physical site or cloud availability zone.  Max Qty = 1.</t>
  </si>
  <si>
    <t>Service, Flow Design - Adv-FNS-FVN-Single Site-Std Doc-Virt</t>
  </si>
  <si>
    <t>CNS-NET-A-WRK-DSGN-ADV-FNS-FVN-SSE-SD-VIRT</t>
  </si>
  <si>
    <t>NCI Flow Design Adv Edition for FSN and FVN for Single Site with Standard Docs and In-person Delivery. For each quantity purchased, design is limited to a single physical site or cloud availability zone.  Max Qty = 1.</t>
  </si>
  <si>
    <t>Service, Flow Design - Adv-FNS-FVN-Single Ste-Std Doc-In-per</t>
  </si>
  <si>
    <t>CNS-NET-A-WRK-DSGN-ADV-FNS-FVN-SSE-SD-INP</t>
  </si>
  <si>
    <t>NCI Flow Design Advanced Edition for Flow Network Security and Flow Virtual Networking for Multisite with Standard Documentation and Virtual Delivery. For each quantity purchased, design is limited to 2 distinct site patterns. Max Qty = 1.</t>
  </si>
  <si>
    <t>Service, Flow Design - Adv-FNS-FVN-Multisite-Std Doc-Virtual</t>
  </si>
  <si>
    <t>CNS-NET-A-WRK-DSGN-ADV-FNS-FVN-MS-SD-VIRT</t>
  </si>
  <si>
    <t>NCI Flow Design Advanced Edition for Flow Network Security and Flow Virtual Networking for Multisite with Standard Documentation and In-person Delivery. For each quantity purchased, design is limited to 2 distinct site patterns. Max Qty=1.</t>
  </si>
  <si>
    <t>Service, Flow Design - Adv-FNS-FVN-Multisite-Std Doc-In-per</t>
  </si>
  <si>
    <t>CNS-NET-A-WRK-DSGN-ADV-FNS-FVN-MS-SD-INP</t>
  </si>
  <si>
    <t>https://www.nutanix.com/content/dam/nutanix/resources/service-descriptions/sd-ncp-migration-and-operations-workshop.pdf</t>
  </si>
  <si>
    <t>Nutanix Cloud Platform Migration and Operations Workshop. For each quantity purchased, limited to one workshop. Max Qty = 1.</t>
  </si>
  <si>
    <t>Workshop</t>
  </si>
  <si>
    <t>Service, NCP Migration and Operations Workshop</t>
  </si>
  <si>
    <t>CNS-NCP-WRK-MGO</t>
  </si>
  <si>
    <t>https://www.nutanix.com/content/dam/nutanix/en/resources/service-descriptions/sd-nci-c-bundle-dell-powerflex-essential-edition.pdf</t>
  </si>
  <si>
    <t>NCI Compute Bundle Essential Ed. for Dell PowerFlex for a Single Site with Standard Docs and In-person Delivery. Each purchase supports 1 node. Up to 64 nodes across 4 on-prem NCI-C clusters per site. Max Qty = 64. Max Config.</t>
  </si>
  <si>
    <t>Service, NCI-C Bundle Ess PowerFlex - Single Site - In-persn</t>
  </si>
  <si>
    <t>CNS-NCI-C-B-ESS-DELL-PF-SSE-SD-INP</t>
  </si>
  <si>
    <t>GSO: NCI</t>
  </si>
  <si>
    <t>NCI Compute Bundle Essential Ed. for Dell PowerFlex for Multisite with Standard Docs and Virtual Delivery. Each purchase supports 1 node. Up to 64 nodes across 4 on-prem NCI-C clusters per site, with a max of 2 sites. Max Qty = 64.</t>
  </si>
  <si>
    <t>Service, NCI-C Bundle Ess PowerFlex - Multisite - Virtual</t>
  </si>
  <si>
    <t>CNS-NCI-C-B-ESS-DELL-PF-MS-SD-VIRT</t>
  </si>
  <si>
    <t>NCI Compute Bundle Essential Ed. for Dell PowerFlex for Multisite with Standard Docs and In-person Delivery. Each purchase supports 1 node. Up to 64 nodes across 4 on-prem NCI-C clusters per site, max of 2 sites. Max Qty = 64. Max Config.</t>
  </si>
  <si>
    <t>Service, NCI-C Bundle Ess PowerFlex - Multisite - In-person</t>
  </si>
  <si>
    <t>CNS-NCI-C-B-ESS-DELL-PF-MS-SD-INP</t>
  </si>
  <si>
    <t>NCI Compute Bundle Essential Ed. for Dell PowerFlex for a Single Site with Standard Docs and Virtual Delivery. For each purchased, limited to 1 node. Max of 64 nodes across 4  NCI-C clusters at a single site. Max Qty = 64. Max Config.</t>
  </si>
  <si>
    <t>Service, NCI-C Bundle Ess PowerFlex - Single Site - Virtual</t>
  </si>
  <si>
    <t>CNS-NCI-C-B-ESS-DELL-PF SSE-SD-VIRT</t>
  </si>
  <si>
    <t>https://www.nutanix.com/content/dam/nutanix/en/resources/service-descriptions/sd-nci-bundle-basic-edition.pdf</t>
  </si>
  <si>
    <t>NCI Bundle Basic Edition for Single Site with Workshop Docs and Virtual Delivery.  For each purchased, deployment is limited to 1 node.  Max of 64 nodes distributed in up to 4 on-premises NCI clusters at 1 site. Max Qty = 64. Max Config.</t>
  </si>
  <si>
    <t>Service, NCI Basic Bundle - Single Site - WS Doc - Virtual</t>
  </si>
  <si>
    <t>CNS-NCI-B-BAS-ONP-SSE-WD-VIRT</t>
  </si>
  <si>
    <t>NCI Bundle Basic Edition for Single Site with Workshop Docs and In-person Delivery. For each purchased, limited to 1 node. Up to 64 nodes across 4 on-prem NCI clusters at a single site.  Max Qty = 64.</t>
  </si>
  <si>
    <t>Service, NCI Basic Bundle - Single Site - WS Doc - In-per</t>
  </si>
  <si>
    <t>CNS-NCI-B-BAS-ONP-SSE-WD-INP</t>
  </si>
  <si>
    <t>NCI Bundle Basic Edition for Single Site with Standard Docs and Virtual Delivery. For each purchased, deployment is limited to 1 node.  Max of 64 nodes distributed in up to 4 on-premises NCI clusters at 1 physical site.  Max Qty = 64.</t>
  </si>
  <si>
    <t>Service, NCI Basic Bundle - Single Site - Std Doc - Virtual</t>
  </si>
  <si>
    <t>CNS-NCI-B-BAS-ONP-SSE-SD-VIRT</t>
  </si>
  <si>
    <t>NCI Bundle Basic Ed. for Single Site with Standard Docs and In-person Delivery. For each purchased, limited to 1 node. Up to 64 nodes across 4 on-prem NCI clusters at a single site.   Max Qty = 64. Max Config.</t>
  </si>
  <si>
    <t>Service, NCI Basic Bundle - Single Site - Std Doc - In-per</t>
  </si>
  <si>
    <t>CNS-NCI-B-BAS-ONP-SSE-SD-INP</t>
  </si>
  <si>
    <t>NCI Bundle Basic Ed. for Multisite with Workshop Docs and Virtual Delivery. For each purchased, limited to 1 node. Up to 64 nodes across 4 on-prem NCI clusters at a single site. Qty of nodes deployed per site. Max Qty = 64. Max Config.</t>
  </si>
  <si>
    <t>Service, NCI Basic Bundle - Multisite - WS Doc - Virtual</t>
  </si>
  <si>
    <t>CNS-NCI-B-BAS-ONP-MS-WD-VIRT</t>
  </si>
  <si>
    <t>NCI Bundle Basic Ed. for Multisite with Workshop Docs and In-person Delivery. For each purchased, limited to 1 node. Up to 64 nodes across 4 on-prem NCI clusters at a single site. Qty of nodes deployed per site. Max Qty = 64. Max Config.</t>
  </si>
  <si>
    <t>Service, NCI Basic Bundle - Multisite - WS Doc - In-person</t>
  </si>
  <si>
    <t>CNS-NCI-B-BAS-ONP-MS-WD-INP</t>
  </si>
  <si>
    <t>NCI Bundle Basic Ed. for Multisite with Standard Docs and Virtual Delivery.   For each purchased, limited to 1 node. Up to 64 nodes across 4 on-prem NCI clusters at a single site. Qty of nodes deployed per site. Max Qty = 64. Max Config.</t>
  </si>
  <si>
    <t>Service, NCI Basic Bundle - Multisite - Std Doc - Virtual</t>
  </si>
  <si>
    <t>CNS-NCI-B-BAS-ONP-MS-SD-VIRT</t>
  </si>
  <si>
    <t>NCI Bundle Basic Ed. for Multisite with Standard Docs and In-person Delivery.  For each purchased, limited to 1 node. Up to 64 nodes across 4 on-prem NCI clusters at a single site. Node qty deployed per site. Max Qty = 64. Max Config.</t>
  </si>
  <si>
    <t>Service, NCI Basic Bundle - Multisite - Std Doc - In-person</t>
  </si>
  <si>
    <t>CNS-NCI-B-BAS-ONP-MS-SD-INP</t>
  </si>
  <si>
    <t>https://www.nutanix.com/content/dam/nutanix/resources/service-descriptions/sd-infrastructure-erate-bundle.pdf</t>
  </si>
  <si>
    <t>Infrastructure Bundle E-rate Variable. For each purchased, limited to 1 node. Ma of 64 nodes distributed in up to 4 NCI clusters at a single physical site. CNS-INF-B-ERATE-BASE is required fo each phsyical site. Max Qty = 64.</t>
  </si>
  <si>
    <t>Service, Infrastructure Bundle E-rate - Variable</t>
  </si>
  <si>
    <t>CNS-INF-B-ERATE-VAR</t>
  </si>
  <si>
    <t>Infrastructure Bundle E-rate Base.  For each quantity purchased, design and deployment are limited to a single physical site.  CNS-INF-B-ERATE-VAR is required for each node that will be deployed. Max Qty = 1.</t>
  </si>
  <si>
    <t>Service, Infrastructure Bundle E-rate - Base</t>
  </si>
  <si>
    <t>CNS-INF-B-ERATE-BASE</t>
  </si>
  <si>
    <t>https://www.nutanix.com/content/dam/nutanix/resources/service-descriptions/sd-nci-cluster-fitcheck.pdf</t>
  </si>
  <si>
    <t>NCI Cluster FitCheck Ultimate Edition. For each quantity purchased, FitCheck is limited to a single node.  Max of 64 nodes distributed in up to 4 NCI clusters of a single hypervisor type.  Max Qty = 64. Max Config.</t>
  </si>
  <si>
    <t>Service, NCI Cluster FitCheck - Ultimate</t>
  </si>
  <si>
    <t>CNS-INF-A-SVC-FIT-ULT</t>
  </si>
  <si>
    <t>09 - Optimize</t>
  </si>
  <si>
    <t>NCI Cluster FitCheck Starter Edition. For each quantity purchased, FitCheck is limited to a single node.  Max of 64 nodes distributed in up to 4 NCI clusters of a single hypervisor type.  Max Qty = 64. Max Config.</t>
  </si>
  <si>
    <t>Service, NCI Cluster FitCheck - Starter</t>
  </si>
  <si>
    <t>CNS-INF-A-SVC-FIT-STR</t>
  </si>
  <si>
    <t>NCI Cluster FitCheck Pro Edition. For each quantity purchased, FitCheck is limited to a single node.  Max of 64 nodes distributed in up to 4 NCI clusters of a single hypervisor type.  Max Qty = 64. Max Config.</t>
  </si>
  <si>
    <t>Service, NCI Cluster Fitcheck - Pro</t>
  </si>
  <si>
    <t>CNS-INF-A-SVC-FIT-PRO</t>
  </si>
  <si>
    <t>https://www.nutanix.com/content/dam/nutanix/resources/service-descriptions/sd-nci-operations-workshop.pdf</t>
  </si>
  <si>
    <t>NCI Operations Workshop. For each quantity purchased, Hands-on Labs are limited to a single on-premises NCI or NC2 cluster at a single physical site. Max Qty = 1.</t>
  </si>
  <si>
    <t>Service, NCI Operations Workshop</t>
  </si>
  <si>
    <t>CNS-INF-A-WRK-OPS</t>
  </si>
  <si>
    <t>https://www.nutanix.com/content/dam/nutanix/resources/service-descriptions/sd-fasttrack-for-nutanix-move.pdf</t>
  </si>
  <si>
    <t>FastTrack for Move.  For each quantity purchased, Nutanix Move is limited to a single on-premises NCI or Nutanix Cloud Clusters (NC2), or supported public cloud environment (AWS or Azure) Max Qty = 1.</t>
  </si>
  <si>
    <t>Service, FastTrack for Move</t>
  </si>
  <si>
    <t>CNS-INF-FST-MOVE</t>
  </si>
  <si>
    <t>https://www.nutanix.com/content/dam/nutanix/resources/service-descriptions/sd-virtual-machine-migration-workshop.pdf</t>
  </si>
  <si>
    <t>Virtual Machine Migration Workshop with Standard Documentation.  For each quantity purchased, migration planning limited to 500 VMs. Larger environments are accommodated via a custom statement of work (SOW) Max Qty = 1.</t>
  </si>
  <si>
    <t>Service, Virtual Machine Migration Workshop - Std Doc</t>
  </si>
  <si>
    <t>CNS-INF-A-WRK-MiG-VMS-SD</t>
  </si>
  <si>
    <t>https://www.nutanix.com/content/dam/nutanix/resources/service-descriptions/sd-virtual-machine-migration.pdf</t>
  </si>
  <si>
    <t>Virtual Machine Migration with Virtual Delivery. For each purchased, migration of all VM packs is limited to a single migration event and each pack is limited to migration of 5VMs or 2.5TiB of total data. Max Qty = 100. Max Config.</t>
  </si>
  <si>
    <t>Virtual Machine Migration - Virtual</t>
  </si>
  <si>
    <t>CNS-INF-A-SVC-MIG-VMS-VIRT</t>
  </si>
  <si>
    <t>Virtual Machine Migration with In-person Delivery. For each purchased, migration of all VM packs is limited to a single migration event and each pack is limited to migration of 5 VMs or 2.5TiB of total data. Max Qty = 100. Max Config.</t>
  </si>
  <si>
    <t>Virtual Machine Migration - In-person</t>
  </si>
  <si>
    <t>CNS-INF-A-SVC-MIG-VMS-INP</t>
  </si>
  <si>
    <t>https://www.nutanix.com/content/dam/nutanix/resources/service-descriptions/sd-physical-to-virtual-conversion.pdf</t>
  </si>
  <si>
    <t>Physical to Virtual Conversion using HYCU with Virtual Delivery.  For each quantity purchased, migration is limited to 1 physical machine. Max Qty = 5.</t>
  </si>
  <si>
    <t>Physical Machine</t>
  </si>
  <si>
    <t>Physical to Virtual Conversion - HYCU - Virtual</t>
  </si>
  <si>
    <t>CNS-INF-A-SVC-MIG-PHY-HYCU-VIRT</t>
  </si>
  <si>
    <t>Physical to Virtual Conversion using Customer-provided Tooling with Virtual Delivery.  For each quantity purchased, migration is limited to 1 physical machine. Max Qty = 5.</t>
  </si>
  <si>
    <t>Physical to Virtual Conversion - Customer Provided - Virtual</t>
  </si>
  <si>
    <t>CNS-INF-A-SVC-MIG-PHY-CUST-PROV-VIRT</t>
  </si>
  <si>
    <t>Physical to Virtual Conversion using Carbonite with Virtual Delivery.  For each quantity purchased, migration is limited to 1 physical machine. Max Qty = 5.</t>
  </si>
  <si>
    <t>Physical to Virtual Conversion - Carbonite - Virtual</t>
  </si>
  <si>
    <t>CNS-INF-A-SVC-MIG-PHY-CARBONITE-VIRT</t>
  </si>
  <si>
    <t>https://www.nutanix.com/content/dam/nutanix/en/resources/service-descriptions/sd-nci-with-external-storage-integration.pdf</t>
  </si>
  <si>
    <t>NCI External Storage Pure FlashArray Integration with Virtual Delivery. For each quantity purchased, integration is limited to a single Nutanix Compute cluster.  Max Qty = 999.</t>
  </si>
  <si>
    <t>Service, NCI Pure FlashArray Readiness Workshop - Virtual</t>
  </si>
  <si>
    <t>CNS-NCI-C-A-SVC-PURE-FA-INTG-VIRT</t>
  </si>
  <si>
    <t>NCI External Storage Pure FlashArray Integration with In-person Delivery. For each quantity purchased, integration is limited to a single Nutanix Compute cluster. Max Qty = 999.</t>
  </si>
  <si>
    <t>Service, NCI Pure FlashArray Readiness Workshop - In-person</t>
  </si>
  <si>
    <t>CNS-NCI-C-A-SVC-PURE-FA-INTG-INP</t>
  </si>
  <si>
    <t>https://www.nutanix.com/content/dam/nutanix/en/resources/service-descriptions/sd-nci-c-dell-powerflex-integration.pdf</t>
  </si>
  <si>
    <t>NCI Bundle Dell PowerFlex Essential Edition with Standard Docs and Virtual Delivery. For each purchased, limited to 1 node. Max of 64 nodes distributed in up to 4 on-premises NCI Compute clusters at a single physical site. Max Qty = 1.</t>
  </si>
  <si>
    <t>Service, NCI-C PowerFlex Integration - Virtual</t>
  </si>
  <si>
    <t>CNS-NCI-C-A-SVC-DELL-PF-INTG-VIRT</t>
  </si>
  <si>
    <t>NCI-C Dell PowerFlex Integration with In-person Delivery. For each quantity purchased, integration is limited to a single NCI-C cluster. Delivery: In-person Integration. Max Qty = 1.</t>
  </si>
  <si>
    <t>Service, NCI-C PowerFlex Integration - In-person</t>
  </si>
  <si>
    <t>CNS-NCI-C-A-SVC-DELL-PF-INTG-INP</t>
  </si>
  <si>
    <t>https://www.nutanix.com/content/dam/nutanix/en/resources/service-descriptions/sd-infrastructure-deployment-for-nci-edge.pdf</t>
  </si>
  <si>
    <t>Infrastructure Expand - On-Premises NCI Cluster - VMware ESXi w/ In-person Delivery.  For each  purchased, Expansion is limited to 1 node.  Max of 64 nodes distributed in up to 4 NCI clusters at a 1 physical site. Max Qty = 64. Max Config.</t>
  </si>
  <si>
    <t>Service, Infra Expand - On-Prem NCI Cluster - ESX - Virtual</t>
  </si>
  <si>
    <t>CNS-INF-A-SVC-EXP-ONP-ESX-VIRT</t>
  </si>
  <si>
    <t>https://www.nutanix.com/content/dam/nutanix/resources/service-descriptions/sd-infrastructure-expansion.pdf</t>
  </si>
  <si>
    <t>Service, Infrastructure Expand - On-Prem NCI Cluster - ESX</t>
  </si>
  <si>
    <t>CNS-INF-A-SVC-EXP-ONP-ESX</t>
  </si>
  <si>
    <t>Infrastructure Expand - On-Premises NCI Cluster - Nutanix AHV w/ In-person Delivery.  For each  purchased, expansion  is limited to 1 node.  Max of 64 nodes distributed in up to 4 NCI clusters at a 1 physical site. Max Qty = 64. Max Config.</t>
  </si>
  <si>
    <t>Service, Infra Expand - On-Prem NCI Cluster - AHV - Virtual</t>
  </si>
  <si>
    <t>CNS-INF-A-SVC-EXP-ONP-AHV-VIRT</t>
  </si>
  <si>
    <t>Infrastructure Expand - On-Premises NCI Cluster - Nutanix AHV with In-person Delivery.  For each  purchased, expansion  is limited to 1 node.  Max of 64 nodes distributed in up to 4 NCI clusters at 1 physical site. Max Qty = 64. Max Config.</t>
  </si>
  <si>
    <t>Service, Infrastructure Expand - On-Prem NCI Cluster - AHV</t>
  </si>
  <si>
    <t>CNS-INF-A-SVC-EXP-ONP-AHV</t>
  </si>
  <si>
    <t>https://www.nutanix.com/content/dam/nutanix/resources/service-descriptions/sd-nci-disaster-recovery-deployment.pdf</t>
  </si>
  <si>
    <t>Nutanix NCI Disaster Recovery Deploy with Synchronous replication and Metro availability. For each purchased, limited to one source cluster and one target cluster. Max Qty = 1.</t>
  </si>
  <si>
    <t>Service, NCI Disaster Recovery Deployment - Sync/Metro</t>
  </si>
  <si>
    <t>CNS-INF-A-SVC-DRD-MTR</t>
  </si>
  <si>
    <t>Nutanix NCI Disaster Recovery Deploy with Async/NearSync Replication with Protection Policies and Recovery Plans. For each purchased, limited to one source cluster and one target cluster. Max Qty = 1.</t>
  </si>
  <si>
    <t>Service, NCI Disaster Recovery Deployment - Async/NearSync</t>
  </si>
  <si>
    <t>CNS-INF-A-SVC-DRD-LEAP</t>
  </si>
  <si>
    <t>Nutanix NCI Disaster Recovery Deploy with Asynchronous replication with Protection Domains with Prism Element. For each purchased, limited to one source cluster and one target cluster. Max Qty = 1.</t>
  </si>
  <si>
    <t>Service, NCI Disaster Recovery Deployment - Protect Domain</t>
  </si>
  <si>
    <t>CNS-INF-A-SVC-DRD-ASY</t>
  </si>
  <si>
    <t>Infrastructure Deploy - On-Premises NCI Cluster - VMware ESXi w/ Virtual Delivery.  For each  purchased, deployment is limited to 1 node.  Max of 64 nodes distributed in up to 4 NCI clusters at a 1 physical site. Max Qty = 64. Max Config.</t>
  </si>
  <si>
    <t>Service, Infra Deploy - On-Prem NCI Cluster - ESX - Virtual</t>
  </si>
  <si>
    <t>CNS-INF-A-SVC-DEP-ONP-ESX-VIRT</t>
  </si>
  <si>
    <t>https://www.nutanix.com/content/dam/nutanix/resources/service-descriptions/sd-infrastructure-deployment.pdf</t>
  </si>
  <si>
    <t>Infrastructure Deploy - On-Premises NCI Cluster - VMware ESXi w/ In-person Delivery.  For each  purchased, deployment is limited to 1 node.  Max of 64 nodes distributed in up to 4 NCI clusters at a 1 physical site. Max Qty = 64. Max Config.</t>
  </si>
  <si>
    <t>Service, Infrastructure Deploy - On-Prem NCI Cluster - ESX</t>
  </si>
  <si>
    <t>CNS-INF-A-SVC-DEP-ONP-ESX</t>
  </si>
  <si>
    <t xml:space="preserve">NCI Cluster Deploy or Expand for Cisco - VMware ESXi with Virtual Delivery.  For each purchased, deploy is limited to 1 node.  Max of 64 nodes distributed in up to 4 NCI clusters at a single physical site.  Max Qty = 64. Max Config.
</t>
  </si>
  <si>
    <t>Service, NCI Cluster Deploy/Expand for Cisco - ESX - Virt</t>
  </si>
  <si>
    <t>CNS-INF-A-SVC-DEP-ONP-CSCO-ESX-VIRT</t>
  </si>
  <si>
    <t xml:space="preserve">NCI Cluster Deploy or Expand for Cisco - VMware ESXi with In-person Delivery.  For each purchased, deploy is limited to 1 node.  Max of 64 nodes distributed in up to 4 NCI clusters at a single physical site.  Max Qty = 64. Max Config.
</t>
  </si>
  <si>
    <t>Service, NCI Cluster Deploy/Expand for Cisco - ESX - In-per</t>
  </si>
  <si>
    <t>CNS-INF-A-SVC-DEP-ONP-CSCO-ESX-INP</t>
  </si>
  <si>
    <t xml:space="preserve">NCI Cluster Deploy or Expand for Cisco - Nutanix AHV with Virtual Delivery.  For each purchased, deploy is limited to 1 node.  Max of 64 nodes distributed in up to 4 NCI clusters at a single physical site.  Max Qty = 64. Max Config.
</t>
  </si>
  <si>
    <t>Service, NCI Cluster Deploy/Expand for Cisco - AHV - Virt</t>
  </si>
  <si>
    <t>CNS-INF-A-SVC-DEP-ONP-CSCO-AHV-VIRT</t>
  </si>
  <si>
    <t xml:space="preserve">NCI Cluster Deploy or Expand for Cisco - Nutanix AHV with In-person Delivery.  For each purchased, deploy is limited to 1 node.  Max of 64 nodes distributed in up to 4 NCI clusters at a single physical site.  Max Qty = 64. Max Config.
</t>
  </si>
  <si>
    <t>Service, NCI Cluster Deploy/Expand for Cisco - AHV - In-per</t>
  </si>
  <si>
    <t>CNS-INF-A-SVC-DEP-ONP-CSCO-AHV-INP</t>
  </si>
  <si>
    <t>Infrastructure Deploy - On-Premises NCI Cluster - Nutanix AHV w/ Virtual Delivery.  For each  purchased, deployment is limited to 1 node.  Max of 64 nodes distributed in up to 4 NCI clusters at a 1 physical site. Max Qty = 64. Max Config.</t>
  </si>
  <si>
    <t>Service, Infra Deploy - On-Prem NCI Cluster - AHV - Virtual</t>
  </si>
  <si>
    <t>CNS-INF-A-SVC-DEP-ONP-AHV-VIRT</t>
  </si>
  <si>
    <t>Infrastructure Deploy - On-Premises NCI Cluster - Nutanix AHV w/ In-person Delivery.  For each  purchased, deployment is limited to 1 node.  Max of 64 nodes distributed in up to 4 NCI clusters at a 1 physical site. Max Qty = 64. Max Config.</t>
  </si>
  <si>
    <t>Service, Infrastructure Deploy - On-Prem NCI Cluster - AHV</t>
  </si>
  <si>
    <t>CNS-INF-A-SVC-DEP-ONP-AHV</t>
  </si>
  <si>
    <t>Infrastructure Deployment - NCI-Edge Cluster with 2 Nodes - VMware ESX with Virtual Delivery.  For each quantity purchased, deployment is limited to 1 cluster.  Delevery Type: Virtual Deployment. Max Qty = 1000.</t>
  </si>
  <si>
    <t>Edge Cluster</t>
  </si>
  <si>
    <t>Service, Infra Deploy - Edge Cluster 2 Node - ESX - Virtual</t>
  </si>
  <si>
    <t>CNS-INF-A-SVC-DEP-EDGE-2-NODE-ESX-VIRT</t>
  </si>
  <si>
    <t>Infrastructure Deployment - NCI-Edge Cluster with 2 Nodes - VMware ESX with In-person Delivery.  For each quantity purchased, deployment is limited to 1 cluster.  Delivery Type: In-person Rack and Stack plus Deployment. Max Qty = 1000.</t>
  </si>
  <si>
    <t>Service, Infra Deploy - Edge Cluster 2 Node - ESX - In-persn</t>
  </si>
  <si>
    <t>CNS-INF-A-SVC-DEP-EDGE-2-NODE-ESX-INP</t>
  </si>
  <si>
    <t>Infrastructure Deployment - NCI-Edge Cluster with 2 Nodes - Nutanix AHV with Virtual Delivery.  For each quantity purchased, deployment is limited to 1 cluster.  Delevery Type: Virtual Deployment. Max Qty = 1000.</t>
  </si>
  <si>
    <t>Service, Infra Deploy - Edge Cluster 2 Node - AHV - Virtual</t>
  </si>
  <si>
    <t>CNS-INF-A-SVC-DEP-EDGE-2-NODE-AHV-VIRT</t>
  </si>
  <si>
    <t>Infrastructure Deployment - NCI-Edge Cluster with 2 Nodes - Nutanix AHV with In-person Delivery.  For each quantity purchased, deployment is limited to 1 cluster.  Delivery Type: In-person Rack and Stack plus Deployment. Max Qty = 1000.</t>
  </si>
  <si>
    <t>Service, Infra Deploy - Edge Cluster 2 Node - AHV - In-persn</t>
  </si>
  <si>
    <t>CNS-INF-A-SVC-DEP-EDGE-2-NODE-AHV-INP</t>
  </si>
  <si>
    <t>Infrastructure Deployment - NCI-Edge Cluster with 1 Node - VMware ESX with Virtual Delivery.  For each quantity purchased, deployment is limited to 1 cluster.  Delevery Type: Virtual Deployment. Max Qty = 1000.</t>
  </si>
  <si>
    <t>Service, Infra Deploy - Edge Cluster 1 Node - ESX - Virtual</t>
  </si>
  <si>
    <t>CNS-INF-A-SVC-DEP-EDGE-1-NODE-ESX-VIRT</t>
  </si>
  <si>
    <t>Infrastructure Deployment - NCI-Edge Cluster with 1 Node - VMware ESX with In-person Delivery.  For each quantity purchased, deployment is limited to 1 cluster.  Delivery Type: In-person Rack and Stack plus Deployment. Max Qty = 1000.</t>
  </si>
  <si>
    <t>Service, Infra Deploy - Edge Cluster 1 Node - ESX - In-persn</t>
  </si>
  <si>
    <t>CNS-INF-A-SVC-DEP-EDGE-1-NODE-ESX-INP</t>
  </si>
  <si>
    <t>Infrastructure Deployment - NCI-Edge Cluster with 1 Node - Nutanix AHV with Virtual Delivery.  For each quantity purchased, deployment is limited to 1 cluster.  Delevery Type: Virtual Deployment. Max Qty = 1000.</t>
  </si>
  <si>
    <t>Service, Infra Deploy - Edge Cluster 1 Node - AHV - Virtual</t>
  </si>
  <si>
    <t>CNS-INF-A-SVC-DEP-EDGE-1-NODE-AHV-VIRT</t>
  </si>
  <si>
    <t>Infrastructure Deployment - NCI-Edge Cluster with 1 Node - Nutanix AHV with In-person Delivery.  For each purchased, deployment is limited to 1 cluster.  Delivery Type: In-person Rack and Stack plus Deployment. Max Qty = 1000.</t>
  </si>
  <si>
    <t>Service, Infra Deploy - Edge Cluster 1 Node - AHV - In-persn</t>
  </si>
  <si>
    <t>CNS-INF-A-SVC-DEP-EDGE-1-NODE-AHV-INP</t>
  </si>
  <si>
    <t>https://www.nutanix.com/content/dam/nutanix/resources/service-descriptions/sd-infrastructure-design-workshop.pdf</t>
  </si>
  <si>
    <t>Infrastructure Design Essential Ed. for Single Site with Standard Docs and In-person Delivery.  For each purchased, limited to a single production environment at one physical site, availability zone, or resource location. Max Qty = 1.</t>
  </si>
  <si>
    <t>Service, Infra Design - Ess - Single Site - WS Doc - Virtual</t>
  </si>
  <si>
    <t>CNS-INF-A-WRK-DSGN-ESS-SSE-WD-VIRT</t>
  </si>
  <si>
    <t>Infrastructure Design Essential Ed. for Single Site with Workshop Docs and In-person Delivery.  For each purchased, limited to a single production environment at one physical site, availability zone, or resource location. Max Qty = 1.</t>
  </si>
  <si>
    <t>Service, Infra Design - Ess - Single Site - WS Doc - In-per</t>
  </si>
  <si>
    <t>CNS-INF-A-WRK-DSGN-ESS-SSE-WD-INP</t>
  </si>
  <si>
    <t>Infrastructure Design Essential Ed. for Single Site with Standard Docs and Virtual Delivery. For each purchased, limited to a single production environment at one physical site, availability zone, or resource location. Max Qty = 1.</t>
  </si>
  <si>
    <t>Service, Infra Design - Ess - Single Site - Std Doc - Virt</t>
  </si>
  <si>
    <t>CNS-INF-A-WRK-DSGN-ESS-SSE-SD-VIRT</t>
  </si>
  <si>
    <t>Infrastructure Design Essential Ed. for Single Site with Standard Docs and In-person Delivery. For each purchased, limited to a single production environment at one physical site, availability zone, or resource location. Max Qty = 1.</t>
  </si>
  <si>
    <t>Service, Infra Design - Ess - Single Site - Std Doc - In-per</t>
  </si>
  <si>
    <t>CNS-INF-A-WRK-DSGN-ESS-SSE-SD-INP</t>
  </si>
  <si>
    <t>Infrastructure Design Essential Ed. for Multisite with Workshop Docs and Virtual Delivery. For each purchased, limited to a single production environment spanning mulitple physical sites or public cloud availability zones. Max Qty = 1.</t>
  </si>
  <si>
    <t>Service, Infra Design - Ess - Multisite - WS Doc - Virtual</t>
  </si>
  <si>
    <t>CNS-INF-A-WRK-DSGN-ESS-MS-WD-VIRT</t>
  </si>
  <si>
    <t>Infrastructure Design Essential Ed. for Multisite with Workshop Docs and In-person Delivery. For each purchased, limited to a single production environment spanning mulitple physical sites or public cloud availability zones. Max Qty = 1.</t>
  </si>
  <si>
    <t>Service, Infra Design - Ess - Multisite - WS Doc - In-person</t>
  </si>
  <si>
    <t>CNS-INF-A-WRK-DSGN-ESS-MS-WD-INP</t>
  </si>
  <si>
    <t>Infrastructure Design Essential Ed. for Multisite with Standard Docs and Virtual Delivery. For each purchased, limited to a single production environment spanning mulitple physical sites or public cloud availability zones. Max Qty = 1.</t>
  </si>
  <si>
    <t>Service, Infra Design - Ess - Multisite - Std Doc - Virtual</t>
  </si>
  <si>
    <t>CNS-INF-A-WRK-DSGN-ESS-MS-SD-VIRT</t>
  </si>
  <si>
    <t>Infrastructure Design Essential Ed. for Multisite with Standard Docs and In-person Delivery. For each purchased, limited to a single production environment spanning mulitple physical sites or public cloud availability zones. Max Qty = 1.</t>
  </si>
  <si>
    <t>Service, Infra Design - Ess - Multisite - Std Doc - In-per</t>
  </si>
  <si>
    <t>CNS-INF-A-WRK-DSGN-ESS-MS-SD-INP</t>
  </si>
  <si>
    <t>Infrastructure Design Basic Edition for Single Site with Workshop Docs and Virtual Delivery. For each quantity purchased, design is limited to 1 production environment at one physical site for 1 supported hypervisor. Max Qty = 1.</t>
  </si>
  <si>
    <t>Service, Infra Design - Bas- Single Site - WS Doc - Virtual</t>
  </si>
  <si>
    <t>CNS-INF-A-WRK-DSGN-BAS-SSE-WD-VIRT</t>
  </si>
  <si>
    <t>Infrastructure Design Basic Edition for Single Site with Workshop Documentation and In-person Delivery. For each quantity purchased, design is limited to 1 prod env at one physical site for 1 supported hypervisor.  Max Qty = 1.</t>
  </si>
  <si>
    <t>Service, Infra Design - Bas- Single Site - WS Doc - In-per</t>
  </si>
  <si>
    <t>CNS-INF-A-WRK-DSGN-BAS-SSE-WD-INP</t>
  </si>
  <si>
    <t>Infrastructure Design Basic Edition for Single Site w/ Standard Docs and Virtual Delivery. For each quantity purchased, design is limited to 1 production environment at one physical site for 1 supported hypervisor. Max Qty = 1.</t>
  </si>
  <si>
    <t>Service, Infra Design - Bas- Single Site - Std Doc - Virtual</t>
  </si>
  <si>
    <t>CNS-INF-A-WRK-DSGN-BAS-SSE-SD-VIRT</t>
  </si>
  <si>
    <t>Infrastructure Design Basic Edition for Single Site with Standard Documentation and In-person Delivery. For each quantity purchased, design is limited to a single production environment at one physical site. Max Qty = 1.</t>
  </si>
  <si>
    <t>Service, Infra Design - Bas- Single Site - Std Doc - In-per</t>
  </si>
  <si>
    <t>CNS-INF-A-WRK-DSGN-BAS-SSE-SD-INP</t>
  </si>
  <si>
    <t>Infrastructure Design Basic Ed. for Multisite with Workshop Docs and Virtual Delivery. For each purchased, limited to a single production environment spanning mulitple physical sites or public cloud availability zones. Max Qty = 1.</t>
  </si>
  <si>
    <t>Service, Infra Design - Bas- Multisite - WS Doc - Virtual</t>
  </si>
  <si>
    <t>CNS-INF-A-WRK-DSGN-BAS-MS-WD-VIRT</t>
  </si>
  <si>
    <t>Infrastructure Design Basic Ed. for Multisite with Workshop Docs and In-person Delivery. For each purchased, limited to a single production environment spanning mulitple physical sites or public cloud availability zones. Max Qty = 1.</t>
  </si>
  <si>
    <t>Service, Infra Design - Bas- Multisite - WS Doc - In-person</t>
  </si>
  <si>
    <t>CNS-INF-A-WRK-DSGN-BAS-MS-WD-INP</t>
  </si>
  <si>
    <t>Infrastructure Design Basic Ed. for Multisite with Standard Docs and Virtual Delivery. For each purchased, limited to a single production environment spanning mulitple physical sites or public cloud availability zones. Max Qty = 1.</t>
  </si>
  <si>
    <t>Service, Infra Design - Bas- Multisite - Std Doc - Virtual</t>
  </si>
  <si>
    <t>CNS-INF-A-WRK-DSGN-BAS-MS-SD-VIRT</t>
  </si>
  <si>
    <t>Infrastructure Design Basic Ed. for Multisite with Standard Docs and In-person Delivery. For each purchased, limited to a single production environment spanning mulitple physical sites or public cloud availability zones. Max Qty = 1.</t>
  </si>
  <si>
    <t>Service, Infra Design - Bas- Multisite - Std Doc - In-person</t>
  </si>
  <si>
    <t>CNS-INF-A-WRK-DSGN-BAS-MS-SD-INP</t>
  </si>
  <si>
    <t>Infrastructure Design Advanced Ed. for Single Site with Standard Docs and Virtual Delivery.  For each purchased, limited to a single production environment at one physical site, availability zone, or resource location. Max Qty = 1.</t>
  </si>
  <si>
    <t>Service, Infra Design - Adv - Single Site - Std Doc - Virtl</t>
  </si>
  <si>
    <t>CNS-INF-A-WRK-DSGN-ADV-SSE-SD-VIRT</t>
  </si>
  <si>
    <t>Infrastructure Design Advanced Ed. for Single Site with Standard Docs and In-person Delivery. For each purchased, limited to a single production environment at one physical site, availability zone, or resource location. Max Qty = 1.</t>
  </si>
  <si>
    <t>Service, Infra Design - Adv - Single Site - Std Doc - In-per</t>
  </si>
  <si>
    <t>CNS-INF-A-WRK-DSGN-ADV-SSE-SD-INP</t>
  </si>
  <si>
    <t>Infrastructure Design Advanced Ed. for Multisite with Standard Docs and Virtual Delivery. For each purchased, limited to a single production environment spanning mulitple physical sites or public cloud availability zones. Max Qty = 1.</t>
  </si>
  <si>
    <t>Service, Infra Design - Adv - Multisite - Std Doc - Virtual</t>
  </si>
  <si>
    <t>CNS-INF-A-WRK-DSGN-ADV-MS-SD-VIRT</t>
  </si>
  <si>
    <t>Infrastructure Design Advanced Ed. for Multisite with Standard Docs and In-person Delivery. For each purchased, limited to a single production environment spanning mulitple physical sites or public cloud availability zones. Max Qty = 1.</t>
  </si>
  <si>
    <t>Service, Infra Design - Adv - Multisite - Std Doc - In-per</t>
  </si>
  <si>
    <t>CNS-INF-A-WRK-DSGN-ADV-MS-SD-INP</t>
  </si>
  <si>
    <t>https://www.nutanix.com/content/dam/nutanix/resources/service-descriptions/sd-nci-disaster-recovery-design-workshop.pdf</t>
  </si>
  <si>
    <t>NCI Disaster Recovery Design Workshop with Standard Documentation.   For each quantity purchased, design is limited to a single multi-cluster environment. Max Qty = 1.</t>
  </si>
  <si>
    <t>Service, NCI Disaster Recovery Design Workshop - Std Doc</t>
  </si>
  <si>
    <t>CNS-INF-A-WRK-DRD-STD</t>
  </si>
  <si>
    <t>https://www.nutanix.com/content/dam/nutanix/en/resources/service-descriptions/sd-nci-with-external-storage-readiness-workshop.pdf</t>
  </si>
  <si>
    <t>NCI External Storage Pure FlashArray Readiness Workshop with Workshop Documentation and Virtual Delivery. For each quantity purchased, assessment is limited to a single production environment at a single physical site.  Max Qty = 1.</t>
  </si>
  <si>
    <t>Service, NCI Pure FlashArray Integration - Virtual</t>
  </si>
  <si>
    <t>CNS-NCI-C-A-WRK-PURE-FA-READ-WD-VIRT</t>
  </si>
  <si>
    <t>NCI External Storage Pure FlashArray Readiness Workshop with Workshop Documentation and In-person Delivery. For each quantity purchased, assessment is limited to a single production environment at a single physical site.  Max Qty = 1.</t>
  </si>
  <si>
    <t>Service, NCI Pure FlashArray Integration - In-person</t>
  </si>
  <si>
    <t>CNS-NCI-C-A-WRK-PURE-FA-READ-WD-INP</t>
  </si>
  <si>
    <t>https://www.nutanix.com/content/dam/nutanix/en/resources/service-descriptions/sd-nci-c-dell-powerflex-readiness-workshop.pdf</t>
  </si>
  <si>
    <t>NCI-C Dell PowerFlex Readiness Workshop with Workshop Docs and In-person Delivery. For each quantity purchased, assessment is limited to a single production environment at a single physical site.  Max Qty = 1.</t>
  </si>
  <si>
    <t>Service, NCI-C PowerFlex Readiness Workshop - Virtual</t>
  </si>
  <si>
    <t>CNS-NCI-C-A-WRK-DELL-PF-READ-WD-VIRT</t>
  </si>
  <si>
    <t>NCI-C Dell PowerFlex Readiness Workshop with Workshop Documentation and In-person Delivery. For each quantity purchased, assessment is limited to a single production environment at a single physical site. . Max Qty = 1.</t>
  </si>
  <si>
    <t>Service, NCI-C PowerFlex Readiness Workshop - In-person</t>
  </si>
  <si>
    <t>CNS-NCI-C-A-WRK-DELL-PF-READ-WD-INP</t>
  </si>
  <si>
    <t>https://www.nutanix.com/content/dam/nutanix/resources/service-descriptions/sd-kubernetes-platform-deployment-for-red-hat-openshift.pdf</t>
  </si>
  <si>
    <t>Kubernetes Platform Deployment for Red Hat OpenShift.  For each quantity purchased, deployment is limited to 1 on-premises NCI Cluster in a single physical site. Max Qty = 64.</t>
  </si>
  <si>
    <t>Service, Kubernetes Platform Deployment - RH OpenShift</t>
  </si>
  <si>
    <t>CNS-INF-A-SVC-K8-OCP</t>
  </si>
  <si>
    <t>GSO: K8</t>
  </si>
  <si>
    <t>https://www.nutanix.com/content/dam/nutanix/resources/service-descriptions/sd-kubernetes-platform-design-workshop-for-red-hat-openshift.pdf</t>
  </si>
  <si>
    <t>Kubernetes Platform Design Workshop for Red Hat OpenShift with Workshop Documentation. For each quantity purchased, design is limited to a single on-premises Kubernetes Platform design in a single physical site. Max Qty = 1.</t>
  </si>
  <si>
    <t>Service, Kubernetes Platform Design WS - RH OpenShift - WD</t>
  </si>
  <si>
    <t>CNS-INF-A-WRK-K8-OCP-WO</t>
  </si>
  <si>
    <t>Kubernetes Platform Design Workshop for Red Hat OpenShift wtih Standard Documentation.  For each quantity purchased, design is limited to a single on-premises Kubernetes Platform design in a single physical site. Max Qty = 1.</t>
  </si>
  <si>
    <t>Service, Kubernetes Platform Design WS - RH OpenShift - SD</t>
  </si>
  <si>
    <t>CNS-INF-A-WRK-K8-OCP-SD</t>
  </si>
  <si>
    <t xml:space="preserve">Custom Consulting for VMware Migrations. Max Qty = 1. Max Config. </t>
  </si>
  <si>
    <t>Service, Custom Consulting for VMware Migrations</t>
  </si>
  <si>
    <t>CNS-CUST-VMW-MIG</t>
  </si>
  <si>
    <t xml:space="preserve">Custom Consulting for Nutanix Cloud Infrastructure (NCI). Max Qty = 1. Max Config. </t>
  </si>
  <si>
    <t>Service, Custom Consulting for NCI</t>
  </si>
  <si>
    <t>CNS-CUST-NCI</t>
  </si>
  <si>
    <t>https://www.nutanix.com/content/dam/nutanix/resources/service-descriptions/sd-vmc-on-aws-to-nc2-migration-bundle-enterprise-edition.pdf</t>
  </si>
  <si>
    <t>VMC on AWS Migration to NC2 Bundle Enterprise Edition with Standard Docs.  For each purchased,  limited to a single production environment spanning multiple physical sites,availability zones, or resource locations. Max Qty = 1.</t>
  </si>
  <si>
    <t>Service, VMC on AWS Migration Bundle to NC2 - Ent- Std Docs</t>
  </si>
  <si>
    <t>CNS-INF-B-VMC-MIG-ENT-SD</t>
  </si>
  <si>
    <t>GSO: NC2</t>
  </si>
  <si>
    <t>NC2</t>
  </si>
  <si>
    <t>https://www.nutanix.com/content/dam/nutanix/en/resources/service-descriptions/sd-nc2-deployment-for-azure-multicloud-snapshot-technologyt.pdf</t>
  </si>
  <si>
    <t xml:space="preserve">Nutanix Cloud Clusters Deployment for Azure MST Zero Compute with Virtual Delivery. For each quantity purchased, deployment is limited to one source cluster and one target cluster.  Max Qty = 4. </t>
  </si>
  <si>
    <t>Service, NC2 Deploy for Azure MST Zero Compute - Virtual</t>
  </si>
  <si>
    <t>CNS-NC2-A-SVC-MST-AZURE-ZERO-VIRT</t>
  </si>
  <si>
    <t xml:space="preserve">Nutanix Cloud Clusters Deployment for Azure MST Zero Compute with In-person Delivery. For each quantity purchased, deployment is limited to one source cluster and one target cluster.  Max Qty = 4. </t>
  </si>
  <si>
    <t>Service, NC2 Deploy for Azure MST Zero Compute - In-person</t>
  </si>
  <si>
    <t>CNS-NC2-A-SVC-MST-AZURE-ZERO-INP</t>
  </si>
  <si>
    <t xml:space="preserve">Nutanix Cloud Clusters Deployment for Azure MST Pilot Light with Virtual Delivery. For each quantity purchased, deployment is limited to one source cluster and one target cluster.  Max Qty = 4. </t>
  </si>
  <si>
    <t>Service, NC2 Deploy for Azure MST Pilot Light - Virtual</t>
  </si>
  <si>
    <t>CNS-NC2-A-SVC-MST-AZURE-PILOT-VIRT</t>
  </si>
  <si>
    <t xml:space="preserve">Nutanix Cloud Clusters Deployment for Azure MST Pilot Light with In-person Delivery. For each quantity purchased, deployment is limited to one source cluster and one target cluster.  Max Qty = 4. </t>
  </si>
  <si>
    <t>Service, NC2 Deploy for Azure MST Pilot Light - In-person</t>
  </si>
  <si>
    <t>CNS-NC2-A-SVC-MST-AZURE-PILOT-INP</t>
  </si>
  <si>
    <t>https://www.nutanix.com/content/dam/nutanix/en/resources/service-descriptions/sd-nc2-deployment-for-aws-multicloud-snapshot-technologyt.pdf</t>
  </si>
  <si>
    <t xml:space="preserve">Nutanix Cloud Clusters Deployment for AWS MST Zero Compute with Virtual Delivery. For each quantity purchased, deployment is limited to one source cluster and one target cluster.  Max Qty = 4. </t>
  </si>
  <si>
    <t>Service, NC2 Deploy for AWS MST Zero Compute - Virtual</t>
  </si>
  <si>
    <t>CNS-NC2-A-SVC-MST-AWS-ZERO-VIRT</t>
  </si>
  <si>
    <t xml:space="preserve">Nutanix Cloud Clusters Deployment for AWS MST Zero Compute with In-person Delivery. For each quantity purchased, deployment is limited to one source cluster and one target cluster.  Max Qty = 4. </t>
  </si>
  <si>
    <t>Service, NC2 Deploy for AWS MST Zero Compute - In-person</t>
  </si>
  <si>
    <t>CNS-NC2-A-SVC-MST-AWS-ZERO-INP</t>
  </si>
  <si>
    <t xml:space="preserve">Nutanix Cloud Clusters Deployment for AWS MST Pilot Light with Virtual Delivery. For each quantity purchased, deployment is limited to one source cluster and one target cluster.  Max Qty = 4. </t>
  </si>
  <si>
    <t>Service, NC2 Deploy for AWS MST Pilot Light - Virtual</t>
  </si>
  <si>
    <t>CNS-NC2-A-SVC-MST-AWS-PILOT-VIRT</t>
  </si>
  <si>
    <t xml:space="preserve">Nutanix Cloud Clusters Deployment for AWS MST Pilot Light with In-person Delivery. For each quantity purchased, deployment is limited to one source cluster and one target cluster.  Max Qty = 4. </t>
  </si>
  <si>
    <t>Service, NC2 Deploy for AWS MST Pilot Light - In-person</t>
  </si>
  <si>
    <t>CNS-NC2-A-SVC-MST-AWS-PILOT-INP</t>
  </si>
  <si>
    <t>https://www.nutanix.com/content/dam/nutanix/en/resources/service-descriptions/sd-NC2-on-gcp-deployment.pdf</t>
  </si>
  <si>
    <t>Nutanix Cloud Clusters on GCP Deployment with Virtual Delivery. For each quantity purchased, deployment is limited to 1 NC2 Cluster on GCP with a maximum of 28 nodes. Max Qty = 4. Max Config.</t>
  </si>
  <si>
    <t>Service, NC2 on Google Cloud Platform Deployment - Virtual</t>
  </si>
  <si>
    <t>CNS-NC2-A-SVC-DEP-GCP-VIRT</t>
  </si>
  <si>
    <t>Nutanix Cloud Clusters on GCP Deployment with In-person Delivery. For each quantity purchased, deployment is limited to 1 NC2 Cluster on GCP with a maximum of 28 nodes.  Max Qty = 4. Max Config.</t>
  </si>
  <si>
    <t>Service, NC2 on Google Cloud Platform Deployment - In-person</t>
  </si>
  <si>
    <t>CNS-NC2-A-SVC-DEP-GCP-INP</t>
  </si>
  <si>
    <t>https://www.nutanix.com/content/dam/nutanix/resources/service-descriptions/sd-nc2-on-azure-deployment.pdf</t>
  </si>
  <si>
    <t>Nutanix Cloud Clusters on Azure Deployment with Virtual Delivery.  For each quantity purchased, deployment is limited to 1 NC2 Cluster on Azure with a maximum of 28 nodes.  Max Qty = 4. Max Config.</t>
  </si>
  <si>
    <t>Service, NC2 on Azure Deployment - Virtual</t>
  </si>
  <si>
    <t>CNS-NC2-A-SVC-DEP-AZURE-VIRT</t>
  </si>
  <si>
    <t>Nutanix Cloud Clusters on Azure Deployment with In-person Delivery.  For each quantity purchased, deployment is limited to 1 NC2 Cluster on Azure with a maximum of 28 nodes. Max Qty = 4. Max Config.</t>
  </si>
  <si>
    <t>Service, NC2 on Azure Deployment - In-person</t>
  </si>
  <si>
    <t>CNS-NC2-A-SVC-DEP-AZURE-INP</t>
  </si>
  <si>
    <t>https://www.nutanix.com/content/dam/nutanix/resources/service-descriptions/sd-nc2-on-aws-deployment.pdf</t>
  </si>
  <si>
    <t>Nutanix Cloud Clusters on AWS Deployment with Virtual Delivery. For each quantity purchased, deployment is limited to 1 NC2 Cluster on AWS with a maximum of 28 nodes. Max Qty = 4. Max Config.</t>
  </si>
  <si>
    <t>Service, NC2 on AWS Deployment - Virtual</t>
  </si>
  <si>
    <t>CNS-NC2-A-SVC-DEP-AWS-VIRT</t>
  </si>
  <si>
    <t>Nutanix Cloud Clusters on AWS Deployment with In-person Delivery. For each quantity purchased, deployment is limited to 1 NC2 Cluster on AWS with a maximum of 28 nodes.  Max Qty = 4. Max Config.</t>
  </si>
  <si>
    <t>Service, NC2 on AWS Deployment - In-person</t>
  </si>
  <si>
    <t>CNS-NC2-A-SVC-DEP-AWS-INP</t>
  </si>
  <si>
    <t>https://www.nutanix.com/content/dam/nutanix/resources/service-descriptions/sd-ncp-on-aws-gov-cloud-deployment.pdf</t>
  </si>
  <si>
    <t>GC2 on AWS Gov Cloud Deployment with Virtual Delivery. For each quantity purchased, deployment is limited to 1 NC2 Cluster on AWS Gov Cloud with a maximum of 28 nodes. Max Qty = 4. Max Config.</t>
  </si>
  <si>
    <t>Service, GC2 on AWS GovCloud Deployment - Virtual</t>
  </si>
  <si>
    <t>CNS-NC2-A-SVC-DEP-AWS-GOV-VIRT</t>
  </si>
  <si>
    <t>GC2 on AWS Gov Cloud Deployment with In-person Delivery. For each quantity purchased, deployment is limited to 1 NC2 Cluster on AWS Gov Cloud with a maximum of 28 nodes.  Max Qty = 4. Max Config.</t>
  </si>
  <si>
    <t>Service, GC2 on AWS GovCloud Deployment - In-person</t>
  </si>
  <si>
    <t>CNS-NC2-A-SVC-DEP-AWS-GOV-INP</t>
  </si>
  <si>
    <t>https://www.nutanix.com/content/dam/nutanix/resources/service-descriptions/sd-nc2-design-workshop.pdf</t>
  </si>
  <si>
    <t>NC2 Essential Edition for Single Site with Workshop Docs and Virtual Delivery. For each quantity purchased, design is limited to a single NC2 Cluster in a single availability zone. Delivery: Virtual Workshop and Virtual Docs. Max Qty = 1.</t>
  </si>
  <si>
    <t>Service, NC2 Design - Ess- Single Site - WS Doc - Virtual</t>
  </si>
  <si>
    <t>CNS-NC2-A-WRK-DSGN-ESS-SSE-WD-VIRT</t>
  </si>
  <si>
    <t>NC2 Essential Edition for Single Site with Workshop Documentation and In-person Delivery. For each quantity purchased, design is limited to a single NC2 Cluster in a single public cloud availability zone. Max Qty = 1.</t>
  </si>
  <si>
    <t>Service, NC2 Design - Ess- Single Site - WS Doc - In-per</t>
  </si>
  <si>
    <t>CNS-NC2-A-WRK-DSGN-ESS-SSE-WD-INP</t>
  </si>
  <si>
    <t>NC2 Essential Edition for Single Site with Standard Docs and Virtual Delivery. For each quantity purchased, design is limited to a single NC2 Cluster in a single availability zone. Delivery: Virtual Workshop and Virtual Docs. Max Qty = 1.</t>
  </si>
  <si>
    <t>Service, NC2 Design - Ess- Single Site - Std Doc - Virtual</t>
  </si>
  <si>
    <t>CNS-NC2-A-WRK-DSGN-ESS-SSE-SD-VIRT</t>
  </si>
  <si>
    <t>NC2 Essential Edition for Single Site with Standard Documentation and In-person Delivery. For each quantity purchased, design is limited to a single NC2 Cluster in a single public cloud availability zone. Max Qty = 1.</t>
  </si>
  <si>
    <t>Service, NC2 Design - Ess- Single Site - Std Doc - In-per</t>
  </si>
  <si>
    <t>CNS-NC2-A-WRK-DSGN-ESS-SSE-SD-INP</t>
  </si>
  <si>
    <t>NC2 Design Essential Edition for Multisite with Workshop Docs and Virtual Delivery. For each purchased, limited to 1 NC2 cluster in 1 availability zone serving as a DR target for an existing on-premises NCI cluster. Max Qty = 1.</t>
  </si>
  <si>
    <t>DR Cluster</t>
  </si>
  <si>
    <t>Service, NC2 Design - Ess- Multisite - WS Doc - Virtual</t>
  </si>
  <si>
    <t>CNS-NC2-A-WRK-DSGN-ESS-MS-WD-VIRT</t>
  </si>
  <si>
    <t>NC2 Design Essential Edition for Multisite with Workshop Docs and In-person Delivery. For each purchased, limited to 1 NC2 cluster in 1 availability zone serving as a DR target for an existing on-premises NCI cluster. Max Qty = 1.</t>
  </si>
  <si>
    <t>Service, NC2 Design - Ess- Multisite - WS Doc - In-per</t>
  </si>
  <si>
    <t>CNS-NC2-A-WRK-DSGN-ESS-MS-WD-INP</t>
  </si>
  <si>
    <t>NC2 Design Essential Edition for Multisite with Standard Docs and Virtual Delivery. For each purchased, limited to 1 NC2 cluster in 1 availability zone serving as a DR target for an existing on-premises NCI cluster. Max Qty = 1.</t>
  </si>
  <si>
    <t>Service, NC2 Design - Ess- Multisite - Std Doc - Virtual</t>
  </si>
  <si>
    <t>CNS-NC2-A-WRK-DSGN-ESS-MS-SD-VIRT</t>
  </si>
  <si>
    <t>NC2 Design Essential Edition for Mutlisite w/ Standard Docs and In-person Delivery. For each purchased, limited to 1 NC2 cluster in 1 availability zone serving as a DR target for an existing on-premises NCI cluster. Max Qty = 1.</t>
  </si>
  <si>
    <t>Service, NC2 Design - Ess- Multisite - Std Doc - In-per</t>
  </si>
  <si>
    <t>CNS-NC2-A-WRK-DSGN-ESS-MS-SD-INP</t>
  </si>
  <si>
    <t>NC2 Design Enterprise Edition for Single Site with Standard Docs and Virtual Delivery. For each quantity purchased, design is limited to multiple standalone NC2 clusters in a single public cloud availability zone. Max Qty = 1.</t>
  </si>
  <si>
    <t>Zone</t>
  </si>
  <si>
    <t>Service, NC2 Design - Ent - Single Site - Std Doc - Virtl</t>
  </si>
  <si>
    <t>CNS-NC2-A-WRK-DSGN-ENT-SSE-SD-VIRT</t>
  </si>
  <si>
    <t>NC2 Enterprise Edition for Single Site with Standard Documentation and In-person Delivery. For each quantity purchased, design is limited to multiple standalone NC2 clusters in a single public cloud availability zone. Max Qty = 1.</t>
  </si>
  <si>
    <t>Service, NC2 Design - Ent - Single Site - Std Doc - In-per</t>
  </si>
  <si>
    <t>CNS-NC2-A-WRK-DSGN-ENT-SSE-SD-INP</t>
  </si>
  <si>
    <t>NC2 Design Enterprise Ed. for Multisite with Standard Docs and Virtual Delivery. Each purchase supports multiple NC2 clusters in one availability zone for DR with on-prem NCI or between NC2 clusters. Max Qty = 1.</t>
  </si>
  <si>
    <t>Service, NC2 Design - Ent - Multisite - Std Doc - Virtual</t>
  </si>
  <si>
    <t>CNS-NC2-A-WRK-DSGN-ENT-MS-SD-VIRT</t>
  </si>
  <si>
    <t>NC2 Design Enterprise Ed. for Multisite with Standard Docs and In-person Delivery. Each purchase supports multiple NC2 clusters in one availability zone, serving as a DR target for on-prem NCI or between NC2 clusters. Max Qty = 1.</t>
  </si>
  <si>
    <t>Service, NC2 Design - Ent - Multisite - Std Doc - In-per</t>
  </si>
  <si>
    <t>CNS-NC2-A-WRK-DSGN-ENT-MS-SD-INP</t>
  </si>
  <si>
    <t>NC2 Advanced Edition for Single Site with Standard Documentation and In-person Delivery. For each quantity purchased, design is limited to multiple standalone NC2 clusters in a single public cloud availability zone. Max Qty = 1.</t>
  </si>
  <si>
    <t>Service, NC2 Design - Adv - Single Site - WS Doc - Virtual</t>
  </si>
  <si>
    <t>CNS-NC2-A-WRK-DSGN-ADV-SSE-WD-VIRT</t>
  </si>
  <si>
    <t>NC2 Advanced Edition for Single Site with Workshop Documentation and In-person Delivery. For each quantity purchased, design is limited to multiple standalone NC2 clusters in a single public cloud availability zone. Max Qty = 1.</t>
  </si>
  <si>
    <t>Service, NC2 Design - Adv - Single Site - WS Doc - In-per</t>
  </si>
  <si>
    <t>CNS-NC2-A-WRK-DSGN-ADV-SSE-WD-INP</t>
  </si>
  <si>
    <t>NC2 Design Advanced Edition for Single Site with Standard Docs and Virtual Delivery. For each quantity purchased, design is limited to multiple standalone NC2 clusters in a single public cloud availability zone. Max Qty = 1.</t>
  </si>
  <si>
    <t>Service, NC2 Design - Adv - Single Site - Std Doc - Virt</t>
  </si>
  <si>
    <t>CNS-NC2-A-WRK-DSGN-ADV-SSE-SD-VIRT</t>
  </si>
  <si>
    <t>Service, NC2 Design - Adv - Single Site - Std Doc - In-per</t>
  </si>
  <si>
    <t>CNS-NC2-A-WRK-DSGN-ADV-SSE-SD-INP</t>
  </si>
  <si>
    <t>NC2 Design Advanced Ed. for Multisite with Workshop Docs and Virtual Delivery. Each purchase supports multiple NC2 clusters in one availability zone for DR with on-prem NCI or between NC2 clusters. Max Qty = 1.</t>
  </si>
  <si>
    <t>Service, NC2 Design - Adv - Multisite - WS Doc - Virtual</t>
  </si>
  <si>
    <t>CNS-NC2-A-WRK-DSGN-ADV-MS-WD-VIRT</t>
  </si>
  <si>
    <t>NC2 Design Advanced Ed. for Multisite with Workshop Docs and In-person Delivery. Each purchase supports multiple NC2 clusters in one availability zone, serving as a DR target for on-prem NCI or between NC2 clusters. Max Qty = 1.</t>
  </si>
  <si>
    <t>Service, NC2 Design - Adv - Multisite - WS Doc - In-person</t>
  </si>
  <si>
    <t>CNS-NC2-A-WRK-DSGN-ADV-MS-WD-INP</t>
  </si>
  <si>
    <t>NC2 Design Advanced Ed. for Multisite with Standard Docs and Virtual Delivery. Each purchase supports multiple NC2 clusters in one availability zone, serving as a DR target for on-prem NCI or between NC2 clusters. Max Qty = 1.</t>
  </si>
  <si>
    <t>Service, NC2 Design - Adv - Multisite - Std Doc - Virtual</t>
  </si>
  <si>
    <t>CNS-NC2-A-WRK-DSGN-ADV-MS-SD-VIRT</t>
  </si>
  <si>
    <t>NC2 Design Advanced Ed. for Multisite with Standard Docs and In-person Delivery. Each purchase supports multiple NC2 clusters in one availability zone, serving as a DR target for on-prem NCI or between NC2 clusters. Max Qty = 1.</t>
  </si>
  <si>
    <t>Service, NC2 Design - Adv - Multisite - Std Doc - In-per</t>
  </si>
  <si>
    <t>CNS-NC2-A-WRK-DSGN-ADV-MS-SD-INP</t>
  </si>
  <si>
    <t>https://www.nutanix.com/support-services/professional-services/hybrid-multi-cloud</t>
  </si>
  <si>
    <t xml:space="preserve">Custom Consulting for Nutanix Cloud Clusters (NC2). Max Qty = 1. Max Config. </t>
  </si>
  <si>
    <t>Service, Custom Consulting for NC2</t>
  </si>
  <si>
    <t>CNS-CUST-NC2</t>
  </si>
  <si>
    <t>https://www.nutanix.com/content/dam/nutanix/resources/service-descriptions/sd-nai-gpt-ultimate-bundle.pdf</t>
  </si>
  <si>
    <t>NCI Bundle Basic Edition for Single Site with Standard Documentation and Virtual Delivery.  For each quantity purchased, deployment is limited to 1 node.  A maximum of 31 nodes on a single on-premises NCI cluster. Max Qty = 31.</t>
  </si>
  <si>
    <t>Service, NAI GPT Bundle Ult - On-Prem - Std Docs - Virt</t>
  </si>
  <si>
    <t>CNS-NAI-GPT-B-ULT-ONP-SD-VIRT</t>
  </si>
  <si>
    <t>GSO: NAI</t>
  </si>
  <si>
    <t>NCI Bundle Basic Edition for Single Site with Standard Documentation and Virtual Delivery. For each quantity purchased, deployment is limited to 1 node.  A maximum of 31 nodes on a single on-premises NCI cluster. Max Qty = 31.</t>
  </si>
  <si>
    <t>Service, NAI GPT Bundle Ult - On-Prem - Std Docs - In-per</t>
  </si>
  <si>
    <t>CNS-NAI-GPT-B-ULT-ONP-SD-INP</t>
  </si>
  <si>
    <t>https://www.nutanix.com/content/dam/nutanix/resources/service-descriptions/sd-nai-gpt-pro-bundle.pdf</t>
  </si>
  <si>
    <t>NAI GPT Bundle Pro Edition for On-Prmises NCI Single Site w/ Standard Documentation and Virtual Delivery.  For each quantity purchased, deployment is limited to 1 node.  A maximum of 31 nodes on a single NCI cluster. Max Qty = 31.</t>
  </si>
  <si>
    <t>Service, NAI GPT Bundle Pro - On-Prem - Std Docs - Virt</t>
  </si>
  <si>
    <t>CNS-NAI-GPT-B-PRO-ONP-SD-VIRT</t>
  </si>
  <si>
    <t>NAI GPT Bundle Pro Edition for On-Premises NCI Single Site with Standard Documentation and Virtual Delivery. For each quantity purchased, deployment is limited to 1 node on a single on-premises NCI Cluster.  Max Qty = 31.</t>
  </si>
  <si>
    <t>Service, NAI GPT Bundle Pro - On-Prem - Std Docs - In-per</t>
  </si>
  <si>
    <t>CNS-NAI-GPT-B-PRO-ONP-SD-INP</t>
  </si>
  <si>
    <t>https://www.nutanix.com/content/dam/nutanix/resources/service-descriptions/sd-ai-ml-strategy-and-optimization-workshop-series.pdf</t>
  </si>
  <si>
    <t>AL/ML Strategy and Optimization Workshop Series. For each quantity purchased, a single workshop series that includes a maximum number of 12 1-day workshops Max Qty = 1.</t>
  </si>
  <si>
    <t>Series</t>
  </si>
  <si>
    <t>Service, AL/ML Strategy and Optimization Workshop Series</t>
  </si>
  <si>
    <t>CNS-NAI-A-WRK-STG-OPZ-SERIES</t>
  </si>
  <si>
    <t>https://www.nutanix.com/content/dam/nutanix/resources/service-descriptions/sd-nai-deployment.pdf</t>
  </si>
  <si>
    <t>NAI GPT Deployment On-premises with Virtual Delivery. For each quantity purchased, deployment is limited to 1 on-premises NCI cluster. Delivery: Virtual Deployment. Max Qty = 64.</t>
  </si>
  <si>
    <t>Service, NAI GPT Deployment - On-Premises - Virtual</t>
  </si>
  <si>
    <t>CNS-NAI-A-GPT-SVC-DEP-ONP-VIRT</t>
  </si>
  <si>
    <t>NAI GPT Deployment On-premises with In-person Delivery.  For each quantity purchased, deployment is limited to 1 on-premises NCI cluster. Delivery: In-person Deployment. Max Qty = 64.</t>
  </si>
  <si>
    <t>Service, NAI GPT Deployment - On-Premises - In-person</t>
  </si>
  <si>
    <t>CNS-NAI-A-GPT-SVC-DEP-ONP-INP</t>
  </si>
  <si>
    <t>https://www.nutanix.com/content/dam/nutanix/resources/service-descriptions/sd-ai-ml-design-workshop.pdf</t>
  </si>
  <si>
    <t>AI/ML Design with Standard Docs and Virtual Delivery. For each quantity purchased,  design is limited to a single AI/ML inference use case. Mgmt. and other clusters' design requires a separate Infrastructure Design. Max Qty = 1.</t>
  </si>
  <si>
    <t>Use Case</t>
  </si>
  <si>
    <t>Service, AI/ML Design Workshop - Std Docs - Virtual</t>
  </si>
  <si>
    <t>CNS-NAI-A-AIML-DSGN-SD-VIRT</t>
  </si>
  <si>
    <t>AI/ML Design with Standard Docs and In-person Delivery. For each quantity purchased, design is limited to a single AI/ML inference use case. Mamt. and other clusters' design requires a separate Infrastructure Design. Max Qty = 1.</t>
  </si>
  <si>
    <t>Service, AI/ML Design Workshop - Std Docs - In-Person</t>
  </si>
  <si>
    <t>CNS-NAI-A-AIML-DSGN-SD-INP</t>
  </si>
  <si>
    <t>https://www.nutanix.com/content/dam/nutanix/resources/service-descriptions/sd-ai-ml-planning-workshop.pdf</t>
  </si>
  <si>
    <t>AI/ML Planning Workshop with Virtual Delivery.   For each quantity purchased, planning is limited to a single AI/ML use case.   Delivery: Virtual Workshop Max Qty = 1.</t>
  </si>
  <si>
    <t>Service, AI/ML Planning Workshop - Virtual</t>
  </si>
  <si>
    <t>CNS-NAI-A-AIML-WRK-PLN-VIRT</t>
  </si>
  <si>
    <t>AI/ML Planning Workshop with In-person Delivery.   For each quantity purchased, planning is limited to a single AI/ML use case.   Delivery: In-person Workshop Max Qty = 1.</t>
  </si>
  <si>
    <t>Service, AI/ML Planning Workshop - In-person</t>
  </si>
  <si>
    <t>CNS-NAI-A-AIML-WRK-PLN-INP</t>
  </si>
  <si>
    <t>https://www.nutanix.com/support-services/professional-services/nai</t>
  </si>
  <si>
    <t xml:space="preserve">Custom Consulting for Nutanix Enterprise AI (NAI). Max Qty = 1. Max Config. </t>
  </si>
  <si>
    <t>Service, Custom Consulting for NAI</t>
  </si>
  <si>
    <t>CNS-CUST-NAI</t>
  </si>
  <si>
    <t>https://www.nutanix.com/content/dam/nutanix/resources/service-descriptions/sd-euc-fitcheck.pdf</t>
  </si>
  <si>
    <t>EUC FitCheck Ultimate Edition.  For each quantity purchased, FitCheck is limited to a single node.  Max of 64 nodes distributed in up to 4 NCI clusters of a single hypervisor type.  Max Qty = 64. Max Config.</t>
  </si>
  <si>
    <t>Service, EUC FitCheck - Ultimate</t>
  </si>
  <si>
    <t>CNS-EUC-A-SVC-FIT-ULT</t>
  </si>
  <si>
    <t>GSO: EUC</t>
  </si>
  <si>
    <t>EUC FitCheck Starter Edition.  For each quantity purchased, FitCheck is limited to a single node.  Max of 64 nodes distributed in up to 4 NCI clusters of a single hypervisor type.  Max Qty = 64. Max Config.</t>
  </si>
  <si>
    <t>Service, EUC FitCheck - Starter</t>
  </si>
  <si>
    <t>CNS-EUC-A-SVC-FIT-STR</t>
  </si>
  <si>
    <t>EUC FitCheck Pro Edition.  For each quantity purchased, FitCheck is limited to a single node.  Max of 64 nodes distributed in up to 4 NCI clusters of a single hypervisor type.  Max Qty = 64. Max Config.</t>
  </si>
  <si>
    <t>Service, EUC FitCheck - Pro</t>
  </si>
  <si>
    <t>CNS-EUC-A-SVC-FIT-PRO</t>
  </si>
  <si>
    <t>https://www.nutanix.com/content/dam/nutanix/resources/service-descriptions/sd-euc-migration-workshop.pdf</t>
  </si>
  <si>
    <t>EUC Migration Workshop with Standard Documentation. For each quantity purchased, migration planning is limited to 1 existing EUC environment in 1 physical site. Max Qty = 1.</t>
  </si>
  <si>
    <t>Service, EUC Migration Workshop - Standard Documentation</t>
  </si>
  <si>
    <t>CNS-EUC-A-WRK-MIG-STD</t>
  </si>
  <si>
    <t>https://www.nutanix.com/content/dam/nutanix/resources/service-descriptions/sd-euc-workload-and-gold-image-migration.pdf</t>
  </si>
  <si>
    <t>EUC Workload and Gold Image Migration for Omnissa Horizon. For each pack purchased, migration is limited to up to 5 VMs or up to 2.5TB of total data. Migration must occur as a single contiguous migration wave. Max Qty = 99.</t>
  </si>
  <si>
    <t>Service, EUC Workload and Gold Image Mig - Omnissa Horizon</t>
  </si>
  <si>
    <t>CNS-EUC-A-SVC-MIG-V2V-HORIZON</t>
  </si>
  <si>
    <t>EUC Workload and Gold Image Migration for Citrix VAD.  For each pack purchased, migration is limited to up to 5 VMs or up to 2.5TB of total data. Migration must occur as a single contiguous migration wave. Max Qty = 99.</t>
  </si>
  <si>
    <t>Service, EUC Workload and Gold Image Mig - Citrix VDAD</t>
  </si>
  <si>
    <t>CNS-EUC-A-SVC-MIG-V2V-CVAD</t>
  </si>
  <si>
    <t>EUC Workload and Gold Image Migration for Citrix DaaS.  For each pack purchased, migration is limited to up to 5 VMs or up to 2.5TB of total data. Migration must occur as a single contiguous migration wave. Max Qty = 99.</t>
  </si>
  <si>
    <t>Service, EUC Workload and Gold Image Mig - Citrix DaaS</t>
  </si>
  <si>
    <t>CNS-EUC-A-SVC-MIG-V2V-CDAAS</t>
  </si>
  <si>
    <t>https://www.nutanix.com/content/dam/nutanix/resources/service-descriptions/sd-euc-user-data-migration.pdf</t>
  </si>
  <si>
    <t>EUC User Data Migration for Omnissa Horizon.  For each pack purchased, migration is limited to 5 individual users with up to 50 GB of data per user 
  or a configuration of up to 5 GPO-based policies. Max Qty = 99.</t>
  </si>
  <si>
    <t>Service, EUC User Data Migration - Omnissa Horizon</t>
  </si>
  <si>
    <t>CNS-EUC-A-SVC-MIG-USR-HORIZON</t>
  </si>
  <si>
    <t>EUC User Data Migration for Citrix VAD.  For each pack purchased, migration is limited to 5 individual users with up to 50 GB of data per user 
  or a configuration of up to 5 GPO-based policies. Max Qty = 99.</t>
  </si>
  <si>
    <t>Service, EUC User Data Migration - Citrix VAD</t>
  </si>
  <si>
    <t>CNS-EUC-A-SVC-MIG-USR-CVAD</t>
  </si>
  <si>
    <t>EUC User Data Migration for Citrix DaaS.  For each pack purchased, migration is limited to 5 individual users with up to 50 GB of data per user 
  or a configuration of up to 5 GPO-based policies. Max Qty = 99.</t>
  </si>
  <si>
    <t>Service, EUC User Data Migration - Citrix DaaS</t>
  </si>
  <si>
    <t>CNS-EUC-A-SVC-MIG-USR-CDAAS</t>
  </si>
  <si>
    <t>https://www.nutanix.com/content/dam/nutanix/resources/service-descriptions/sd-euc-workload-expansion.pdf</t>
  </si>
  <si>
    <t>EUC Workload Expansion - Omnissa Horizon. For each quantity purchased, deployment is limited to a single on-premises NCI cluster or NC2 cluster. Max Qty = 4.</t>
  </si>
  <si>
    <t>Service, EUC Workload Expansion - Omnissa Horizon</t>
  </si>
  <si>
    <t>CNS-EUC-A-SVC-WKLD-EXP-HORIZON</t>
  </si>
  <si>
    <t>EUC Workload Expansion - Citrix VAD. For each quantity purchased, deployment is limited to a single on-premises NCI cluster or NC2 cluster. Max Qty = 4.</t>
  </si>
  <si>
    <t>Service, EUC Workload Expansion - Citrix VAD</t>
  </si>
  <si>
    <t>CNS-EUC-A-SVC-WKLD-EXP-CVAD</t>
  </si>
  <si>
    <t>EUC Workload Expansion - Citrix DaaS. For each quantity purchased, deployment is limited to a single on-premises NCI cluster or NC2 cluster. Max Qty = 4.</t>
  </si>
  <si>
    <t>Service, EUC Workload Expansion - Citrix DaaS</t>
  </si>
  <si>
    <t>CNS-EUC-A-SVC-WKLD-EXP-CDAAS</t>
  </si>
  <si>
    <t>https://www.nutanix.com/content/dam/nutanix/resources/service-descriptions/sd-euc-gold-image-creation.pdf</t>
  </si>
  <si>
    <t>EUC Gold Image Creation. For each quantity purchased, deployment is limited to 1 Gold Image. Max Qty = 1.</t>
  </si>
  <si>
    <t>Image</t>
  </si>
  <si>
    <t>Service, EUC Gold Image Creation</t>
  </si>
  <si>
    <t>CNS-EUC-A-SVC-IMG-STD</t>
  </si>
  <si>
    <t>https://www.nutanix.com/content/dam/nutanix/resources/service-descriptions/sd-euc-disaster-recovery-and-multisite-integration.pdf</t>
  </si>
  <si>
    <t>EUC Disaster Recovery &amp; Multisite Integration. For each quantity purchased, EUC DR Multisite integration is limited to one source physical site or 
  public cloud region and one target physical site or public cloud region. Max Qty = 1.</t>
  </si>
  <si>
    <t>Service, EUC Disaster Recovery &amp; Multisite Integration</t>
  </si>
  <si>
    <t>CNS-EUC-A-SVC-DEP-MSDR</t>
  </si>
  <si>
    <t>https://www.nutanix.com/content/dam/nutanix/resources/service-descriptions/sd-euc-advanced-environment-management-deployment.pdf</t>
  </si>
  <si>
    <t>EUC Advanced Environment Management Deployment for Omnissa Horizon. For each quantity purchased, deployment is limited to a single production environment at one 
 physical site for a single supported broker. Max Qty = 1.</t>
  </si>
  <si>
    <t>Service, EUC Adv Env Management Deploy - Omnissa Horizon</t>
  </si>
  <si>
    <t>CNS-EUC-A-SVC-DEP-ENV-HORIZON</t>
  </si>
  <si>
    <t>EUC Advanced Environment Management Deployment for Citrix VAD.  For each quantity purchased, deployment is limited to a single production environment at one 
 physical site for a single supported broker. Max Qty = 1.</t>
  </si>
  <si>
    <t>Service, EUC Adv Env Management Deploy - Citrix VAD</t>
  </si>
  <si>
    <t>CNS-EUC-A-SVC-DEP-ENV-CVAD</t>
  </si>
  <si>
    <t>Service, EUC Adv Env Management Deploy - Citrix DaaS</t>
  </si>
  <si>
    <t>CNS-EUC-A-SVC-DEP-ENV-CDAAS</t>
  </si>
  <si>
    <t>https://www.nutanix.com/content/dam/nutanix/resources/service-descriptions/sd-euc-advanced-application-layering-deployment.pdf</t>
  </si>
  <si>
    <t>EUC Advanced Application Layering Deployment for Citrix VAD. For each quantity purchased, deployment is limited to a single production environment at one 
  physical site for a single supported broker. Max Qty = 1.</t>
  </si>
  <si>
    <t>Service, EUC Adv App Layering  Deploy - Omnissa Horizon</t>
  </si>
  <si>
    <t>CNS-EUC-A-SVC-DEP-AAM-HORIZON</t>
  </si>
  <si>
    <t>EUC Advanced Application Layering Deployment  for Citrix DaaS. For each quantity purchased, deployment is limited to a single production environment at one 
  physical site for a single supported broker. Max Qty = 1.</t>
  </si>
  <si>
    <t>Service, EUC Adv App Layering  Deploy - Citrix VAD</t>
  </si>
  <si>
    <t>CNS-EUC-A-SVC-DEP-AAM-CVAD</t>
  </si>
  <si>
    <t>EUC Advanced Application Layering Deployment. For each quantity purchased, deployment is limited to a single production environment at one 
  physical site for a single supported broker. Max Qty = 1.</t>
  </si>
  <si>
    <t>Service, EUC Adv App Layering  Deploy - Citrix DaaS</t>
  </si>
  <si>
    <t>CNS-EUC-A-SVC-DEP-AAM-CDAAS</t>
  </si>
  <si>
    <t>https://www.nutanix.com/content/dam/nutanix/resources/service-descriptions/sd-euc-broker-deployment.pdf</t>
  </si>
  <si>
    <t>EUC Broker Deploy - Omnissa Horizon. For each purchased, limited to one physical site and one Gold Image. Multisite DR deployments require quantity 1 for each physical site.  EUC DR &amp; MS Integration is also required. Max Qty = 2.</t>
  </si>
  <si>
    <t>Service, EUC Broker Deployment - Omnissa Horizon</t>
  </si>
  <si>
    <t>CNS-EUC-A-SVC-BRK-DEP-HORIZON</t>
  </si>
  <si>
    <t>EUC Broker Deploy - Citrix Virtual Apps and Desktops. For each purchased, limited to one physical site and one Gold Image. Multisite DR deployments require qty 1 for each physical site. EUC DR &amp; MS Integration is also required. Max Qty = 2.</t>
  </si>
  <si>
    <t>Service, EUC Broker Deployment - Citrix VAD</t>
  </si>
  <si>
    <t>CNS-EUC-A-SVC-BRK-DEP-CVAD</t>
  </si>
  <si>
    <t>EUC Broker Deploy - Citrix DaaS. For each purchased, deployment is limited to a single physical site and one Gold Image. Multisite DR deployments require qty 1 for each physical site. EUC DR &amp; MS Integration is also required. Max Qty = 2.</t>
  </si>
  <si>
    <t>Service, EUC Broker Deployment - Citrix DaaS</t>
  </si>
  <si>
    <t>CNS-EUC-A-SVC-BRK-DEP-CDAAS</t>
  </si>
  <si>
    <t>https://www.nutanix.com/content/dam/nutanix/resources/service-descriptions/sd-euc-multisite-design-workshop.pdf</t>
  </si>
  <si>
    <t>EUC Multisite Design Workshop. For each quantity purchased, the design is limited to one source physical site or public cloud region and one target physical site or public cloud region. Max Qty = 1.</t>
  </si>
  <si>
    <t>Service, EUC Multisite Design Workshop</t>
  </si>
  <si>
    <t>CNS-EUC-A-WRK-MS</t>
  </si>
  <si>
    <t>https://www.nutanix.com/content/dam/nutanix/resources/service-descriptions/sd-euc-broker-design-workshop.pdf</t>
  </si>
  <si>
    <t>EUC Broker Design - Essential - Single Site - Workshop Documentation.  For each quantity purchase, the design is limited to a single physical site or public cloud region for the EUC use case only Max Qty = 1.</t>
  </si>
  <si>
    <t>Service, EUC Broker Design - Ess - Single Site - WS Docs</t>
  </si>
  <si>
    <t>CNS-EUC-A-WRK-BRK-ESS-SSE-WO</t>
  </si>
  <si>
    <t>EUC Broker Design - Essential - Single Site - Standard Documentation. For each quantity purchase, the design is limited to a single physical site or public cloud region for the EUC use case only Max Qty = 1.</t>
  </si>
  <si>
    <t>Service, EUC Broker Design - Ess - Single Site - Std Doc</t>
  </si>
  <si>
    <t>CNS-EUC-A-WRK-BRK-ESS-SSE-SD</t>
  </si>
  <si>
    <t>EUC Broker Design - Essential - Multisite DR - Standard Documentation. For each quantity purchased, the design is limited to up to 2 physical sites or public cloud regions for the EUC use case only. Max Qty = 1.</t>
  </si>
  <si>
    <t>Service, EUC Broker Design - Ess - Multisite DR - Std Doc</t>
  </si>
  <si>
    <t>CNS-EUC-A-WRK-BRK-ESS-MS-SD</t>
  </si>
  <si>
    <t>EUC Broker Design - Advanced - Single Site - Standard Documentation. For each quantity purchase, the design is limited to a single physical site or public cloud region for the EUC use case only Max Qty = 1.</t>
  </si>
  <si>
    <t>Service, EUC Broker Design - Adv - Single Site - Std Doc</t>
  </si>
  <si>
    <t>CNS-EUC-A-WRK-BRK-ADV-SSE-SD</t>
  </si>
  <si>
    <t>EUC Broker Design - Advanced - Multisite DR - Standard Documentation. For each quantity purchased, the design is limited to up to 2 physical sites or public cloud regions for the EUC use case only. Max Qty = 1.</t>
  </si>
  <si>
    <t>Service, EUC Broker Design - Adv - Multisite DR - Std Doc</t>
  </si>
  <si>
    <t>CNS-EUC-A-WRK-BRK-ADV-MS-SD</t>
  </si>
  <si>
    <t>https://www.nutanix.com/content/dam/nutanix/resources/service-descriptions/sd-euc-discovery-and-assessment-workshop.pdf</t>
  </si>
  <si>
    <t>EUC Discovery and Assessment Workshop. For each quantity purchased, assessment is limited to a maximum of 500 individual systems or users. Max Qty = 99.</t>
  </si>
  <si>
    <t>Service, EUC Discovery and Assessment Workshop - Std Doc</t>
  </si>
  <si>
    <t>CNS-EUC-A-WRK-TXF-STD</t>
  </si>
  <si>
    <t>https://www.nutanix.com/support-services/professional-services/end-user-computing</t>
  </si>
  <si>
    <t>Custom Consulting for End User Computing (EUC). Max Qty = 1. Max Config.</t>
  </si>
  <si>
    <t>Service, Custom Consulting for EUC</t>
  </si>
  <si>
    <t>CNS-CUST-EUC</t>
  </si>
  <si>
    <t>https://www.nutanix.com/support-services/professional-services/other-offerings</t>
  </si>
  <si>
    <t>TAM Standard 72-Month Max Qty = 20.</t>
  </si>
  <si>
    <t>TAM</t>
  </si>
  <si>
    <t>Service, TAM Standard 72-Month</t>
  </si>
  <si>
    <t>TAM-STD-72MO</t>
  </si>
  <si>
    <t>GSO: TAM</t>
  </si>
  <si>
    <t>All</t>
  </si>
  <si>
    <t>TAM Standard 6-Month Max Qty = 20.</t>
  </si>
  <si>
    <t>Service, TAM Standard 6-Month</t>
  </si>
  <si>
    <t>TAM-STD-6MO</t>
  </si>
  <si>
    <t>TAM Standard 60-Month Max Qty = 20.</t>
  </si>
  <si>
    <t>Service, TAM Standard 60-Month</t>
  </si>
  <si>
    <t>TAM-STD-60MO</t>
  </si>
  <si>
    <t>TAM Standard 48-Month Max Qty = 20.</t>
  </si>
  <si>
    <t>Service, TAM Standard 48-Month</t>
  </si>
  <si>
    <t>TAM-STD-48MO</t>
  </si>
  <si>
    <t>TAM Standard 36-Month Max Qty = 20.</t>
  </si>
  <si>
    <t>Service, TAM Standard 36-Month</t>
  </si>
  <si>
    <t>TAM-STD-36MO</t>
  </si>
  <si>
    <t>TAM Standard 24-Month Max Qty = 20.</t>
  </si>
  <si>
    <t>Service, TAM Standard 24-Month</t>
  </si>
  <si>
    <t>TAM-STD-24MO</t>
  </si>
  <si>
    <t>TAM Standard 1-Month Extension. Max Qty = 11.</t>
  </si>
  <si>
    <t>Month</t>
  </si>
  <si>
    <t>Service, TAM Standard 1-Month Extension</t>
  </si>
  <si>
    <t>TAM-STD-1MO-EXT</t>
  </si>
  <si>
    <t>TAM Standard 12-Month Max Qty = 20.</t>
  </si>
  <si>
    <t>Service, TAM Standard 12-Month</t>
  </si>
  <si>
    <t>TAM-STD-12MO</t>
  </si>
  <si>
    <t>ITAM US-based 6-Month. Max Qty = 20.</t>
  </si>
  <si>
    <t>Service, ITAM US-based 6-Month</t>
  </si>
  <si>
    <t>TAM-INSIDE-US-6MO</t>
  </si>
  <si>
    <t>ITAM US-based 1-Month Extension. Max Qty = 11.</t>
  </si>
  <si>
    <t>Service, ITAM US-based 1-Month Extension</t>
  </si>
  <si>
    <t>TAM-INSIDE-US-1MO-EXT</t>
  </si>
  <si>
    <t>ITAM US-based 12-Month. Max Qty = 20</t>
  </si>
  <si>
    <t>Service, ITAM US-based 12-Month</t>
  </si>
  <si>
    <t>TAM-INSIDE-US-12MO</t>
  </si>
  <si>
    <t>ITAM 72-Month Max Qty = 20.</t>
  </si>
  <si>
    <t>Service, ITAM 72-Month</t>
  </si>
  <si>
    <t>TAM-INSIDE-72MO</t>
  </si>
  <si>
    <t>ITAM 6-Month Max Qty = 20.</t>
  </si>
  <si>
    <t>Service, ITAM 6-Month</t>
  </si>
  <si>
    <t>TAM-INSIDE-6MO</t>
  </si>
  <si>
    <t>ITAM 60-Month Max Qty = 20.</t>
  </si>
  <si>
    <t>Service, ITAM 60-Month</t>
  </si>
  <si>
    <t>TAM-INSIDE-60MO</t>
  </si>
  <si>
    <t>ITAM 48-Month Max Qty = 20.</t>
  </si>
  <si>
    <t>Service, ITAM 48-Month</t>
  </si>
  <si>
    <t>TAM-INSIDE-48MO</t>
  </si>
  <si>
    <t>ITAM 36-Month Max Qty = 20.</t>
  </si>
  <si>
    <t>Service, ITAM 36-Month</t>
  </si>
  <si>
    <t>TAM-INSIDE-36MO</t>
  </si>
  <si>
    <t>ITAM 24-Month Max Qty = 20.</t>
  </si>
  <si>
    <t>Service, ITAM 24-Month</t>
  </si>
  <si>
    <t>TAM-INSIDE-24MO</t>
  </si>
  <si>
    <t>ITAM 1-Month Extension. Max Qty = 11</t>
  </si>
  <si>
    <t>Service, ITAM 1-Month Extension</t>
  </si>
  <si>
    <t>TAM-INSIDE-1MO-EXT</t>
  </si>
  <si>
    <t>ITAM 12-Month Max Qty = 20.</t>
  </si>
  <si>
    <t>Service, ITAM 12-Month</t>
  </si>
  <si>
    <t>TAM-INSIDE-12MO</t>
  </si>
  <si>
    <t xml:space="preserve">Custom Technical Account Manager (TAM). Max Qty = 1. Max Config. </t>
  </si>
  <si>
    <t>Service, Custom Technical Account Manager (TAM)</t>
  </si>
  <si>
    <t>TAM-CUST</t>
  </si>
  <si>
    <t>Resident Full Consultant. Delivery: 1840 hours in 12 months. Max Qty = 20.</t>
  </si>
  <si>
    <t>Resident</t>
  </si>
  <si>
    <t>Service, Resident - Full - 1840 hrs in 12 months</t>
  </si>
  <si>
    <t>PS-RES-STD-CONS-FULL-12MO</t>
  </si>
  <si>
    <t>GSO: RES</t>
  </si>
  <si>
    <t>Resident Full Consultant. Delivery: 920 hours in 6 months. Max Qty = 20.</t>
  </si>
  <si>
    <t>Service, Resident - Full - 920 hrs in 6 months</t>
  </si>
  <si>
    <t>PS-RES-STD-CONS-FULL-06MO</t>
  </si>
  <si>
    <t>Resident Extension for Full Consultant. Delivery: 153 hours in 1 month. Max Qty = 11.</t>
  </si>
  <si>
    <t>Service, Resident - Full Extension - 153 hrs in 1 month</t>
  </si>
  <si>
    <t>PS-RES-STD-CONS-FULL-01MO</t>
  </si>
  <si>
    <t>iResident Quarter Consultant. Delivery: 460 hours in 12 months. Max Qty = 20.</t>
  </si>
  <si>
    <t>Service, iResident - Quarter - 460 hrs in 12 months</t>
  </si>
  <si>
    <t>PS-RES-IRE-CONS-QRTR-12MO</t>
  </si>
  <si>
    <t>iResident Quarter Consultant. Delivery: 230 hours in 6 months. Max Qty = 20.</t>
  </si>
  <si>
    <t>Service, iResident - Quarter - 230 hrs in 6 months</t>
  </si>
  <si>
    <t>PS-RES-IRE-CONS-QRTR-06MO</t>
  </si>
  <si>
    <t>iResident Extension for Quarter Consultant. Delivery: 38 hours in 1 month. Max Qty = 11.</t>
  </si>
  <si>
    <t>Service, iResident - Quarter Extension - 38 hrs in 1 month</t>
  </si>
  <si>
    <t>PS-RES-IRE-CONS-QRTR-01MO</t>
  </si>
  <si>
    <t>iResident Half Consultant. Delivery: 920 hours in 12 months. Max Qty = 20.</t>
  </si>
  <si>
    <t>Service, iResident - Half - 920 hrs in 12 months</t>
  </si>
  <si>
    <t>PS-RES-IRE-CONS-HALF-12MO</t>
  </si>
  <si>
    <t>iResident Half Consultant. Delivery: 460 hours in 6 months. Max Qty = 20.</t>
  </si>
  <si>
    <t>Service, iResident - Half - 460 hrs in 6 months</t>
  </si>
  <si>
    <t>PS-RES-IRE-CONS-HALF-06MO</t>
  </si>
  <si>
    <t>iResident Extension for Half Consultant. Delivery: 76 hours in 1 month. Max Qty = 11.</t>
  </si>
  <si>
    <t>Service, iResident - Half Extension - 76 hrs in 1 month</t>
  </si>
  <si>
    <t>PS-RES-IRE-CONS-HALF-01MO</t>
  </si>
  <si>
    <t>iResident Full Consultant. Delivery: 1840 hours in 12 months. Max Qty = 20.</t>
  </si>
  <si>
    <t>Service, iResident - Full - 1840 hrs in 12 months</t>
  </si>
  <si>
    <t>PS-RES-IRE-CONS-FULL-12MO</t>
  </si>
  <si>
    <t>iResident Full Consultant. Delivery: 920 hours in 6 months. Max Qty = 20.</t>
  </si>
  <si>
    <t>Service, iResident - Full - 920 hrs in 6 months</t>
  </si>
  <si>
    <t>PS-RES-IRE-CONS-FULL-06MO</t>
  </si>
  <si>
    <t>iResident Extension for Full Consultant. Delivery: 153 hours in 1 month. Max Qty = 11.</t>
  </si>
  <si>
    <t>Service, iResident - Full Extension - 153 hrs in 1 month</t>
  </si>
  <si>
    <t>PS-RES-IRE-CONS-FULL-01MO</t>
  </si>
  <si>
    <t>Resident Full Federal Top Secret Consultant. Delivery: 1840 hours in 12 months. Max Qty = 20.</t>
  </si>
  <si>
    <t>Service, Resident - Full TS Fed - 1840 hrs in 12 months</t>
  </si>
  <si>
    <t>PS-RES-FTS-CONS-FULL-12MO</t>
  </si>
  <si>
    <t>Resident Full Federal Top Secret Consultant. Delivery: 920 hours in 6 months. Max Qty = 20.</t>
  </si>
  <si>
    <t>Service, Resident - Full TS Fed - 920 hrs in 6 months</t>
  </si>
  <si>
    <t>PS-RES-FTS-CONS-FULL-06MO</t>
  </si>
  <si>
    <t>Resident Extension for Full Federal Top Secret Consultant. Delivers: 153 hours in 1 month. Max Qty = 11.</t>
  </si>
  <si>
    <t>Service, Resident - Full TS Fed Ext - 153 hrs in 1 month</t>
  </si>
  <si>
    <t>PS-RES-FTS-CONS-FULL-01MO</t>
  </si>
  <si>
    <t>Resident Full Federal Consultant. Delivers: 1840 hours in 12 months. Max Qty = 20.</t>
  </si>
  <si>
    <t>Service, Resident - Full Federal - 1840 hrs in 12 months</t>
  </si>
  <si>
    <t>PS-RES-FED-CONS-FULL-12MO</t>
  </si>
  <si>
    <t>Resident Full Federal Consultant. Delivery: 920 hours in 6 months. Max Qty = 20.</t>
  </si>
  <si>
    <t>Service, Resident - Full Federal - 920 hrs in 6 months</t>
  </si>
  <si>
    <t>PS-RES-FED-CONS-FULL-06MO</t>
  </si>
  <si>
    <t>Resident Extension for Full Federal Consultant. Delivery: 153 hours in 1 month. Max Qty = 11.</t>
  </si>
  <si>
    <t>Service, Resident - Full Fed Extension - 153 hrs in 1 month</t>
  </si>
  <si>
    <t>PS-RES-FED-CONS-FULL-01MO</t>
  </si>
  <si>
    <t>Custom Resident. Max Qty = 1.  Max Config.</t>
  </si>
  <si>
    <t>Service, Custom Resident</t>
  </si>
  <si>
    <t>PS-RES-CUST</t>
  </si>
  <si>
    <t>TAM Subcontractor. Quantity represents total amount in USD to be invoiced. Max Qty = 9,999,999</t>
  </si>
  <si>
    <t>USD</t>
  </si>
  <si>
    <t>Service, TAM Subcontractor</t>
  </si>
  <si>
    <t>TAM-SUB-CON</t>
  </si>
  <si>
    <t>GSO: PIA</t>
  </si>
  <si>
    <t>Resident Subcontractor.  Quantity represents total amount in USD to be invoiced. Max Qty = 9,999,999</t>
  </si>
  <si>
    <t>Service, Resident Subcontractor</t>
  </si>
  <si>
    <t>PS-RES-SUB-CON</t>
  </si>
  <si>
    <t>https://www.nutanix.com/content/dam/nutanix/resources/service-descriptions/sd-flexible-credits.pdf</t>
  </si>
  <si>
    <t>Nutanix Professional Services Flex Credits. Prepaid Nutanix Professional Services. Priced at $100 USD per Flex Credit. Credits expire 12 months from PO receipt. Max Qty = 100000.</t>
  </si>
  <si>
    <t>Credit</t>
  </si>
  <si>
    <t>Service, Nutanix Services Flexible Credits High Value</t>
  </si>
  <si>
    <t>FLEX-STG-CR</t>
  </si>
  <si>
    <t>11 - Flex</t>
  </si>
  <si>
    <t>GSO: FLEX</t>
  </si>
  <si>
    <t>Service, Nutanix Services Flexible Credits</t>
  </si>
  <si>
    <t>FLEX-CST-CR</t>
  </si>
  <si>
    <t>https://www.nutanix.com/support-services/training-certification/training/course-details-nutanix-quickstart-for-virtualization-professionals</t>
  </si>
  <si>
    <t>Education, Nutanix QuickStart for Virt Professionals (NQVP) private class for up to 8 students. Use EDU-C-NQVP-AD for 4 add’l students.  Delivery: Virtual instructor-led. Duration: 1 Days.  Includes 1 exam voucher per student. Max Qty = 5.</t>
  </si>
  <si>
    <t>Class</t>
  </si>
  <si>
    <t>Education, NQVP Class</t>
  </si>
  <si>
    <t>EDU-C-NQVP-PVT</t>
  </si>
  <si>
    <t>03 - Educate</t>
  </si>
  <si>
    <t>GSO: EDU</t>
  </si>
  <si>
    <t>Education, Nutanix QuickStart for Virt Professionals (NQVP) Online, Self-paced course.  Delivery: Online, self-paced course (no live instructor). Duration: 8 hrs of online learning. Includes 1 exam voucher per student. Max Qty = 99.</t>
  </si>
  <si>
    <t>Student</t>
  </si>
  <si>
    <t>Education, NQVP Online, Self-paced</t>
  </si>
  <si>
    <t>EDU-C-NQVP-OD</t>
  </si>
  <si>
    <t>Education, Individual seat for Nutanix QuickStart for Virtualization Professionals (NQVP) course. Delivery: Virtual instructor-led (vILT) in English. Duration: 1 Day. Includes one exam voucher per student. Max Qty = 99.</t>
  </si>
  <si>
    <t>Education, NQVP Individual Seat</t>
  </si>
  <si>
    <t>EDU-C-NQVP-INV</t>
  </si>
  <si>
    <t>Education, Add-on seat for use with EDU-C-NQVP-PVT Nutanix QuickStart for Virtualization Professionals (NQVP) class to expand class to 12 students max. Duration: 1 Day. Includes one exam voucher per student. Max Qty = 4.</t>
  </si>
  <si>
    <t>Education, NQVP Add-on Seat</t>
  </si>
  <si>
    <t>EDU-C-NQVP-AD</t>
  </si>
  <si>
    <t>https://www.nutanix.com/support-services/training-certification/certifications/nutanix-platform-expert</t>
  </si>
  <si>
    <t>Education, Nutanix Platform Expert (NPX) single-use voucher for design review (panel presentation). Term: Must be consumed within 12 months of purchase date. Max Qty = 2.</t>
  </si>
  <si>
    <t>Voucher</t>
  </si>
  <si>
    <t>Education, NPX Exam Voucher</t>
  </si>
  <si>
    <t>EDU-C-NPX-VOUCHER</t>
  </si>
  <si>
    <t>https://www.nutanix.com/support-services/training-certification/training/nutanix-multicloud-infrastructure-design</t>
  </si>
  <si>
    <t>Education, Individual seat for Nutanix Multicloud Infrastructure Design (NMCID) course. One single-use NCS exam voucher to panel presentation included. Delivery: In-person workshop . Duration: 4 Days. Max Qty = 99.</t>
  </si>
  <si>
    <t>Education, NMCID Individual Seat</t>
  </si>
  <si>
    <t>EDU-C-NMCID-INV</t>
  </si>
  <si>
    <t>https://www.nutanix.com/support-services/training-certification/training/nutanix-multicloud-automation-administration</t>
  </si>
  <si>
    <t>Education, Nutanix Multicloud Automation Admin (NMCAA) private class for up to 8 students. Use EDU-C-NMCAA-AD for 4 add’l students. Delivery: Virtual instructor-led. Duration: 2 Days.  Includes one exam voucher per student. Max Qty = 5.</t>
  </si>
  <si>
    <t>Education, NMCAA Class</t>
  </si>
  <si>
    <t>EDU-C-NMCAA-PVT</t>
  </si>
  <si>
    <t>Education, Individual seat for the Nutanix Multicloud Automation Administration (NMCAA) course. Delivery: default virtual instructor-led (vILT). Duration: 2 Days. One single-use exam voucher included. Max Qty = 99.</t>
  </si>
  <si>
    <t>Education, NMCAA Individual Seat</t>
  </si>
  <si>
    <t>EDU-C-NMCAA-INV</t>
  </si>
  <si>
    <t>Education, Add-on seat for use with EDU-C-NMCAA-PVT Nutanix Multicloud Automation Administration (NMCAA)  to expand class to 12 students max. Includes one exam voucher per student. Max Qty = 4.</t>
  </si>
  <si>
    <t>Education, NMCAA Class Add-on Seat</t>
  </si>
  <si>
    <t>EDU-C-NMCAA-AD</t>
  </si>
  <si>
    <t>https://www.nutanix.com/support-services/training-certification/training/course-details-nutanix-kubernetes-platform-administration</t>
  </si>
  <si>
    <t>Education, Nutanix Kubernetes Platform Administration (NKPA) class for up to 8 students. Use EDU-C-NKPA-AD per additional student for a max of 12 students.  Delivery: Virtual instructor-led.  Duration: 2 Days. Max Qty = 5.</t>
  </si>
  <si>
    <t>Education, NKPA Class</t>
  </si>
  <si>
    <t>EDU-C-NKPA-PVT</t>
  </si>
  <si>
    <t>Education, Individual seat for the Nutanix Kubernetes Platform Administration (NKPA) course.  Delivery: Virtual instructor-led.  Includes lecture and hands-on labs. Duration: 2 Days.  Max Qty = 99.</t>
  </si>
  <si>
    <t>Education, NKPA Individual Seat</t>
  </si>
  <si>
    <t>EDU-C-NKPA-INV</t>
  </si>
  <si>
    <t>Education, Add-on seat for use with EDU-C-NKPA-PVT Nutanix Kubernetes Platform Administration (NKPA) to expand class to 12 students max. Max Qty = 4.</t>
  </si>
  <si>
    <t>Education, NKPA Class Add-on Seat</t>
  </si>
  <si>
    <t>EDU-C-NKPA-AD</t>
  </si>
  <si>
    <t>https://www.nutanix.com/support-services/training-certification/training/course-details-nutanix-hybrid-cloud-fundamentals</t>
  </si>
  <si>
    <t>Education, Nutanix Hybrid Cloud Fundamentals (NHCF) private class for up to 8 students. Use EDU-C-NHCF-AD for 4 aditional students. Delivery: Virtual Instructor-led. Duration: 2 Days.  Includes one exam voucher per student. Max Qty = 5.</t>
  </si>
  <si>
    <t>Education, NHCF Class</t>
  </si>
  <si>
    <t>EDU-C-NHCF-PVT</t>
  </si>
  <si>
    <t>Education, Individual seat for Nutanix Hybrid Cloud Fundamentals (NHCF) course.  Delivery: Virtual instructor-led.  Duration: 2 Days. Includes one exam voucher per student. Max Qty = 99.</t>
  </si>
  <si>
    <t>Education, NHCF Individual Seat</t>
  </si>
  <si>
    <t>EDU-C-NHCF-INV</t>
  </si>
  <si>
    <t>Education, Add-on seat for use with EDU-C-NHCF-PVT Nutanix Hybrid Cloud Fundamentals (NHCF)to expand class up to 12 students max. Includes one exam voucher per student.  Max Qty = 4.</t>
  </si>
  <si>
    <t>Education, NHCF Class Add-on Seat</t>
  </si>
  <si>
    <t>EDU-C-NHCF-AD</t>
  </si>
  <si>
    <t>https://www.nutanix.com/support-services/training-certification/training/course-details-nutanix-unified-storage-administration</t>
  </si>
  <si>
    <t>Education, Nutanix Unified Storage Administration (NUSA) private class for up to 8 students. Use EDU-C-NDSA-AD for 4 add’l studentsl. Delivery: Virtual instructor-led. Duration: 2 Days.  Includes one exam voucher per student. Max Qty = 5.</t>
  </si>
  <si>
    <t>Education, NUSA Class</t>
  </si>
  <si>
    <t>EDU-C-NDSA-PVT</t>
  </si>
  <si>
    <t>Education, Individual seat for Nutanix Unified Storage Admin (NUSA) course. Delivery: Virtual instructor-led. Duration: 2 Days. One single-use exam voucher included. Max Qty = 99.</t>
  </si>
  <si>
    <t>Education, NUSA Individual Seat</t>
  </si>
  <si>
    <t>EDU-C-NDSA-INV</t>
  </si>
  <si>
    <t>Education, Add-on seat for use with EDU-C-NDSA-PVT Nutanix Unified Storage Administration (NUSA) to expand class to 12 students max. Includes one exam voucher per student. Max Qty = 4.</t>
  </si>
  <si>
    <t>Education, NUSA Class Add-on Seat</t>
  </si>
  <si>
    <t>EDU-C-NDSA-AD</t>
  </si>
  <si>
    <t>https://www.nutanix.com/support-services/training-certification/training/course-details-nutanix-database-management-and-automation</t>
  </si>
  <si>
    <t>Education, Nutanix Database Mgmt. and Automation (NDMA) private class for up to 8 students. Use EDU-C-NDMA-AD for 4 additional students. Delivery: Virtual instructor-led. Duration: 2 Days. Includes one exam voucher per student. Max Qty = 5.</t>
  </si>
  <si>
    <t>Education, NDMA Class</t>
  </si>
  <si>
    <t>EDU-C-NDMA-PVT</t>
  </si>
  <si>
    <t>Education, Individual seat for Nutanix Database Management and Automation (NDMA) course. Delivery: default virtual instructor-led. Duration: 2 Days.One single-use exam voucher included. Max Qty = 99.</t>
  </si>
  <si>
    <t>Education, NDMA Individual Seat</t>
  </si>
  <si>
    <t>EDU-C-NDMA-INV</t>
  </si>
  <si>
    <t>Education, Add-on seat for use with EDU-C-NDMA-PVT Nutanix Database Management and Automation (NDMA)  to expand class to 12 students max. Includes one exam voucher per student. Max Qty = 4.</t>
  </si>
  <si>
    <t>Education, NDMA Class Add-on Seat</t>
  </si>
  <si>
    <t>EDU-C-NDMA-AD</t>
  </si>
  <si>
    <t>https://www.nutanix.com/support-services/training-certification/certifications/certification-details-nutanix-certified-expert-multicloud-infrastructure</t>
  </si>
  <si>
    <t>Education, Nutanix Certified Expert (NCX) single-use voucher for design review (panel presentation). Term: Must be consumed within 6 months from taking the NMCID training. Max Qty = 2.</t>
  </si>
  <si>
    <t>Education, NCX Exam Voucher</t>
  </si>
  <si>
    <t>EDU-C-NCX-VOUCHER</t>
  </si>
  <si>
    <t>https://www.nutanix.com/support-services/training-certification/certifications</t>
  </si>
  <si>
    <t>Education, Nutanix Certified Professional (NCP) single-use exam voucher. Can be used for all Professional-level exams: NCP-MCI, NCP-DB, NCP-US, etc. Max Qty = 2.</t>
  </si>
  <si>
    <t>Education, NCP Exam Voucher</t>
  </si>
  <si>
    <t>EDU-C-NCP-VOUCHER</t>
  </si>
  <si>
    <t>https://www.nutanix.com/support-services/training-certification/training/course-details-ncp-mci-exam-prep-version-6_5</t>
  </si>
  <si>
    <t>Education, Nutanix Certified Pro - Multicloud Infra (NCP-MCI) Exam Prep class for 8 students.  Use EDU-C-NCPPREP-AD for 4 add’l students. Delivery: Virtual instructor-led. Duration: 1 Day. Includes 1 exam voucher per student. Max Qty = 99.</t>
  </si>
  <si>
    <t>Education, NCP-MCI Exam Prep Class</t>
  </si>
  <si>
    <t>EDU-C-NCPPREP-PVT</t>
  </si>
  <si>
    <t>Education, Nutanix Certified Professional - Multicloud Infrastructure (NCP-MCI) Exam Prep Online, Self-paced course. Includes single-use NCP-MCI exam voucher.  Delivery: Online, self-paced. Duration: 8 hrs of online learning. Max Qty = 99.</t>
  </si>
  <si>
    <t>Education, NCP-MCI Exam Prep Online, Self-paced</t>
  </si>
  <si>
    <t>EDU-C-NCPPREP-OD</t>
  </si>
  <si>
    <t>Education, Individual seat for Nutanix Certified Professional - Multicloud Infrastructure (NCP-MCI) Exam Preparation course. Delivery: Virtual instructor-led (vILT). Duration: 1 Day. One single-use exam voucher is included. Max Qty = 5.</t>
  </si>
  <si>
    <t>Education, NCP-MCI Exam Prep Individual Seat</t>
  </si>
  <si>
    <t>EDU-C-NCPPREP-INV</t>
  </si>
  <si>
    <t>Education, Add-on seat for use with EDU-C-NCPPREP-PVT NCP-MCI Exam Prep class to expand class to  12 students max. One single-use exam voucher is included. Max Qty = 4.</t>
  </si>
  <si>
    <t>Education, NCP-MCI Exam Prep Class Add-on Seat</t>
  </si>
  <si>
    <t>EDU-C-NCPPREP-AD</t>
  </si>
  <si>
    <t>https://www.nutanix.com/support-services/training-certification/certifications/certification-details-nutanix-certified-professional-unified-storage-v6-10</t>
  </si>
  <si>
    <t xml:space="preserve">Education, Nutanix Certified Professional - Nutanix Unified Storage (NCP-US) Exam Preparation Online, Self-paced course. Duration: 3 hours . One single-use exam voucher included. Delivery: Online, on-demand, self-paced in English. </t>
  </si>
  <si>
    <t>Education, NCP-NUS Exam Prep, Self-paced</t>
  </si>
  <si>
    <t>EDU-C-NCP-NUS-PREP-OD</t>
  </si>
  <si>
    <t>https://www.nutanix.com/support-services/training-certification/certifications/certification-details-nutanix-certified-professional-ncp-euc</t>
  </si>
  <si>
    <t xml:space="preserve">Education, Nutanix Certified Professional - End User Computing (NCP-EUC) Exam Preparation Online, Self-paced course. Duration: 3 hours . One single-use exam voucher included. Delivery: Online, on-demand, self-paced in English. </t>
  </si>
  <si>
    <t>Education, NCP-Network &amp; Sec Admin Exam Prep, Self-paced</t>
  </si>
  <si>
    <t>EDU-C-NCP-NS-PREP-OD</t>
  </si>
  <si>
    <t>https://www.nutanix.com/support-services/training-certification/certifications/certification-details-nutanix-certified-professional-multicloud-automation</t>
  </si>
  <si>
    <t xml:space="preserve">Education, Nutanix Certified Professional - Multicloud Automation (NCP-MCA) Exam Preparation Online, Self-paced course. Duration: 3 hours . One single-use exam voucher included. Delivery: Online, on-demand, self-paced in English. </t>
  </si>
  <si>
    <t xml:space="preserve">Education, NCP-Multicloud Automn Exam Prep, Self-paced
</t>
  </si>
  <si>
    <t>EDU-C-NCP-MCA-PREP-OD</t>
  </si>
  <si>
    <t xml:space="preserve">Nutanix Certified Professional - Network &amp; Security Administration (NCP-NS) Exam Preparation Online, Self-paced course. Duration: 3 hours . One single-use exam voucher included. Delivery: Online, on-demand, self-paced in English. </t>
  </si>
  <si>
    <t>Education, NCP-EUC Exam Prep, Self-paced</t>
  </si>
  <si>
    <t>EDU-C-NCP-EUC-PREP-OD</t>
  </si>
  <si>
    <t>https://www.nutanix.com/support-services/training-certification/certifications/certification-details-nutanix-certified-professional-database-automation-v6-10</t>
  </si>
  <si>
    <t xml:space="preserve">Education, Nutanix Certified Professional - Database Automation (NCP-DB) Exam Preparation Online, Self-paced course. Duration: 3 hours . One single-use exam voucher included. Delivery: Online, on-demand, self-paced in English. </t>
  </si>
  <si>
    <t>Education, NCP-Database Automn Exam Prep, Self-paced</t>
  </si>
  <si>
    <t>EDU-C-NCP-DB-PREP-OD</t>
  </si>
  <si>
    <t>https://www.nutanix.com/support-services/training-certification/certifications/certification-details-nutanix-certified-professional-cloud-native-v6-10#</t>
  </si>
  <si>
    <t xml:space="preserve">Education, Nutanix Certified Professional - Cloud Native (NCP-CN) Exam Preparation Online, Self-paced course. Duration: 3 hours . One single-use exam voucher included. Delivery: Online, on-demand, self-paced (no instructor) in English. </t>
  </si>
  <si>
    <t xml:space="preserve">Education, NCP-Cloud Native Exam Prep, Self-paced
</t>
  </si>
  <si>
    <t>EDU-C-NCP-CN-PREP-OD</t>
  </si>
  <si>
    <t>https://www.nutanix.com/support-services/training-certification/certifications/certification-details-nutanix-certified-professional-artificial-intelligence</t>
  </si>
  <si>
    <t xml:space="preserve">Education, Nutanix Certified Professional - AI (NCP-AI) Exam Preparation Online, Self-paced course. Duration: 3 hours . One single-use exam voucher included. Delivery: Online, on-demand, self-paced (no instructor) in English. </t>
  </si>
  <si>
    <t>Education, NCP-AI Exam Prep, Self-paced</t>
  </si>
  <si>
    <t>EDU-C-NCP-AI-PREP-OD</t>
  </si>
  <si>
    <t>Education, Single-use Nutanix Certified Master (NCM) exam voucher. Term: Must be consumed within 12 months of purchase date. Max Qty = 99.</t>
  </si>
  <si>
    <t>Education, NCM Exam Voucher</t>
  </si>
  <si>
    <t>EDU-C-NCM-VOUCHER</t>
  </si>
  <si>
    <t>Education, Single-use exam voucher Nutanix Certified Associate (NCA).  NCA is the exam for the Nutanix Hybrid Cloud Fundamentals (NHCF) course. Max Qty = 99.</t>
  </si>
  <si>
    <t>Education, NCA Exam Voucher</t>
  </si>
  <si>
    <t>EDU-C-NCA-VOUCHER</t>
  </si>
  <si>
    <t>https://www.nutanix.com/support-services/training-certification/training/course-details-nca-exam-prep-version-6_5</t>
  </si>
  <si>
    <t>Education, Nutanix Certified Associate (NCA) Exam Preparation Online, Self-paced course.  Duration: 8 hrs of online learning.  Includes one exam voucher per student. Max Qty = 99.</t>
  </si>
  <si>
    <t>Education, NCA Exam Prep Online, Self-paced</t>
  </si>
  <si>
    <t>EDU-C-NCAPREP-OD</t>
  </si>
  <si>
    <t>https://www.nutanix.com/support-services/training-certification/training/course-details-nutanix-cloud-clusters-on-azure-administration-nc2a-azure</t>
  </si>
  <si>
    <t>Education, Nutanix Cloud Clusters (NC2) for Azure class for up to 8 students.  Use EDU-C-NC2-AZU-AD  for  4 additional students. Delivery: Virtual instructor-led.  Duration: 2 Days.  Includes one exam voucher per student. Max Qty = 5.</t>
  </si>
  <si>
    <t>Education, NC2 on Azure Class</t>
  </si>
  <si>
    <t>EDU-C-NC2-AZU-PVT</t>
  </si>
  <si>
    <t>Education, Individual seat for the Nutanix Cloud Clusters (NC2) for Azure course  Delivery: Virtual instructor-led.   Duration: 2 Days. One single-use exam voucher is included. Max Qty = 99.</t>
  </si>
  <si>
    <t>Education, NC2 on Azure Individual Seat</t>
  </si>
  <si>
    <t>EDU-C-NC2-AZU-INV</t>
  </si>
  <si>
    <t>Education, Add-on seat for use with EDU-C-NC2-AZU-PVT Nutanix Cloud Clusters (NC2) for Azure to expand class to 12 students max. One single-use exam voucher is included.  Max Qty = 4.</t>
  </si>
  <si>
    <t>Education, NC2 on Azure Class Add-on Seat</t>
  </si>
  <si>
    <t>EDU-C-NC2-AZU-AD</t>
  </si>
  <si>
    <t>https://www.nutanix.com/support-services/training-certification/training/course-details-certified-kubernetes-security</t>
  </si>
  <si>
    <t>Education, Securing Kubernetes (CKS) Certfification Course class for up to 8 students. Use EDU-C-K8-CKS-AD for 4 additional students. Delivery: Virtual instructor-led. Duration: 5 Days. Max Qty = 5.</t>
  </si>
  <si>
    <t>Education, CKS Certification Course - Class</t>
  </si>
  <si>
    <t>EDU-C-K8-CKS-PVT</t>
  </si>
  <si>
    <t>Education, Individual seat for the Securing Kubernetes (CKS) Certification Course course. Delivery: Virtual instructor-led. Includes lecturese and hands-on labs. Duration: 5 Days. Max Qty = 99.</t>
  </si>
  <si>
    <t>Education, CKS Certification Course - Individual Seat</t>
  </si>
  <si>
    <t>EDU-C-K8-CKS-INV</t>
  </si>
  <si>
    <t>Education, Add-on seat for use with EDU-C-K8-CKS-PVT Securing Kubernetes (CKS) Certfification Course to expand class to 12 students max. Max Qty = 4.</t>
  </si>
  <si>
    <t>Education, CKS Certification Course - Add-on Seat</t>
  </si>
  <si>
    <t>EDU-C-K8-CKS-AD</t>
  </si>
  <si>
    <t>https://www.nutanix.com/support-services/training-certification/training/course-details-certified-kubernetes-administrator-exam-prep</t>
  </si>
  <si>
    <t>Education, Certified Kubernetes Admin (CKA) Certification Course class for up to 8 students. Use EDU-C-K8-CKA-AD for 4 additional students. Delivery: Virtual instructor-led.  Duration: 5 Days. Max Qty = 5.</t>
  </si>
  <si>
    <t>Education, CKA Certification Course - Class</t>
  </si>
  <si>
    <t>EDU-C-K8-CKA-PVT</t>
  </si>
  <si>
    <t>Education, Individual seat for the Certified Kubernetes Administrator (CKA) Certification Course. Delivery: Virtual instructor-led. Includes lecture, hands-on labs, and mock CKA exam.  Duration: 5 Days. Max Qty = 99.</t>
  </si>
  <si>
    <t>Education, CKA Certification Course - Individual Seat</t>
  </si>
  <si>
    <t>EDU-C-K8-CKA-INV</t>
  </si>
  <si>
    <t>https://www.nutanix.com/support-services/training-certification/training/course-details-certified-kubernetes-application-developer-exam-prep</t>
  </si>
  <si>
    <t>Education, Certified Kubernetes App Developer (CKAD) Certification Course class  for up to 8 students. Use EDU-C-K8-CKAD-AD for 4 additional students. Delivery: Virtual instructor-led. Duration: 5 Days. Max Qty = 5.</t>
  </si>
  <si>
    <t>Education, CKAD Certification Course - Class</t>
  </si>
  <si>
    <t>EDU-C-K8-CKAD-PVT</t>
  </si>
  <si>
    <t>Education, Individual seat for the Certified Kubernetes Application Developer (CKAD) Certification Course. Delivery: Virtual instructor-led. Includes lecture, hands-on labs, and mock CKAD exam.  Duration: 5 Days. Max Qty = 99.</t>
  </si>
  <si>
    <t>Education, CKAD Certification Course - Individual Seat</t>
  </si>
  <si>
    <t>EDU-C-K8-CKAD-INV</t>
  </si>
  <si>
    <t>Education, Add-on seat for use with EDU-C-K8-CKAD-PVT Certified Kubernetes Application Developer (CKAD) Certification Course to expand class to 12 students max. Max Qty = 4.</t>
  </si>
  <si>
    <t>Education, CKAD Certification Course - Add-on Seat</t>
  </si>
  <si>
    <t>EDU-C-K8-CKAD-AD</t>
  </si>
  <si>
    <t>Education, Add-on seat for use with EDU-C-K8-CKA-PVT Certified Kubernetes Admin (CKA) Certification Course to expand class to 12 students max. Max Qty = 4.</t>
  </si>
  <si>
    <t>Education, CKA Certification Course - Add-on Seat</t>
  </si>
  <si>
    <t>EDU-C-K8-CKA-AD</t>
  </si>
  <si>
    <t>https://www.nutanix.com/support-services/training-certification/training/course-details-nutanix-enterprise-cloud-administration</t>
  </si>
  <si>
    <t>Education, Enterprie Cloud Administration, Individual access to a virtual, self-paced, hands-on ECA lab environment. Delivery: Virtual, self-paced guided by Instructor-led ECA lab manual.  Excludes lecture. Duration: Estimated 10 hours</t>
  </si>
  <si>
    <t>Education, ECA Virtual Lab, Self-paced</t>
  </si>
  <si>
    <t>EDU-C-ECA-VIRTUAL-LAB-OD</t>
  </si>
  <si>
    <t>Education, Enterprise Cloud Admin (ECA) and NCP-MCI Certification seats for 2 people. Includes 2 seats for the 4-day ECA course, 2 seats for the 1-day NCP-MCI prep, and 4 NCP-MCI exam vouchers. Delivery: Virt instructor-led. Max Qty = 99.</t>
  </si>
  <si>
    <t>Pair of Students</t>
  </si>
  <si>
    <t>Education, ECA &amp; NCP-MCI Certification Fast Track</t>
  </si>
  <si>
    <t>EDU-C-ECA-NCP-FST</t>
  </si>
  <si>
    <t>https://www.nutanix.com/support-services/training-certification/training/course-details-facilitated-labs</t>
  </si>
  <si>
    <t>Education, Individual seat for an Enterprise Cloud Administration (ECA) 7-hr lab day . Delivery: virtual lab facillitated by instructor. One single-use exam voucher included. Duration: 7-hr. Includes 1 single-use exam voucher. Max Qty = 99.</t>
  </si>
  <si>
    <t>Education, ECA Hands-on Labs</t>
  </si>
  <si>
    <t>EDU-C-ECA-FACLAB</t>
  </si>
  <si>
    <t>Education, Enterprise Cloud Admin(ECA) private class for up to 8 students. Use EDU-C-ADM5-AD for 4 addiitonal students. Delivery: Virtual instructor-led. Duration: 4 Days. Includes one exam voucher per student. Max Qty = 5.</t>
  </si>
  <si>
    <t>Education, ECA Class</t>
  </si>
  <si>
    <t>EDU-C-ADM5-PVT-PK</t>
  </si>
  <si>
    <t>Education, Add-on seat for use with EDU-C-ADM5-PVT-PK Enterprise Cloud Administration (ECA) course to expand class to 12 students max. One single-use exam voucher included. Max Qty = 4.</t>
  </si>
  <si>
    <t>Education, ECA Class Add-on Seat</t>
  </si>
  <si>
    <t>EDU-C-ADM5-PVT-AD</t>
  </si>
  <si>
    <t>Education, Individual seat for Enterprise Cloud Administration (ECA) course. Delivery: Virtual instructor-led in English.  One single-use exam voucher included. Max Qty = 99.</t>
  </si>
  <si>
    <t>Education, ECA Individual Seat</t>
  </si>
  <si>
    <t>EDU-C-ADM5-NTC</t>
  </si>
  <si>
    <t>https://www.nutanix.com/support-services/training-certification/training/advanced-administration-and-performance-management-aapm-6_5</t>
  </si>
  <si>
    <t>Education, Advanced Admin &amp; Performance Mgmt. (AAPM) private class for up to 8 students. Use EDU-C-AAPM-PVT-AD for 4 add’l students. Delivery: Virtual instructor-led.  Duration: 4 Days. Includes one exam voucher per student. Max Qty = 5.</t>
  </si>
  <si>
    <t>Education, AAPM Class</t>
  </si>
  <si>
    <t>EDU-C-AAPM5-PVT-PK</t>
  </si>
  <si>
    <t>Education, Add-on seat for use with EDU-C-AAPM-PVT-PK Advanced Administration &amp; Performance Management (AAPM) course to expand class to 12 students max. One single-use exam voucher included. Max Qty = 4.</t>
  </si>
  <si>
    <t>Education, AAPM Class Add-on Seat</t>
  </si>
  <si>
    <t>EDU-C-AAPM5-PVT-AD</t>
  </si>
  <si>
    <t>Education, Individual seat for Advanced Administration &amp; Performance Management (AAPM) course. Delivery: Virtual instructor-led. Duration: 4 Days. Includes one exam voucher per student. Max Qty = 99.</t>
  </si>
  <si>
    <t>Education, AAPM Individual Seat</t>
  </si>
  <si>
    <t>EDU-C-AAPM5-NTC</t>
  </si>
  <si>
    <t>https://www.nutanix.com/support-services/professional-services?utm_medium=redirect</t>
  </si>
  <si>
    <t xml:space="preserve">Custom Consulting for VCF Migration. Max Qty = 1.  Max Config. </t>
  </si>
  <si>
    <t>Service, Custom Consulting for VCF Migration</t>
  </si>
  <si>
    <t>CNS-CUST-VCF-MIG</t>
  </si>
  <si>
    <t>13 - SOW</t>
  </si>
  <si>
    <t xml:space="preserve">Custom Consulting for Automation. Max Qty = 1.  Max Config. </t>
  </si>
  <si>
    <t>Service, Custom Consulting for Automation</t>
  </si>
  <si>
    <t>CNS-CUST-AUTOMN</t>
  </si>
  <si>
    <t>12 - SOW</t>
  </si>
  <si>
    <t xml:space="preserve">Custom Project Management Governance. Max Qty = 1.  Max Config. </t>
  </si>
  <si>
    <t>Service, Custom Project Management Governance</t>
  </si>
  <si>
    <t>CNS-CUST-PM-GOV</t>
  </si>
  <si>
    <t xml:space="preserve">Custom Consulting. Max Qty = 1. Max Config. </t>
  </si>
  <si>
    <t>Service, Custom Consulting</t>
  </si>
  <si>
    <t>CNS-CUST</t>
  </si>
  <si>
    <t>Service Description</t>
  </si>
  <si>
    <t>Product Description w/ Qty</t>
  </si>
  <si>
    <t>Desc Length</t>
  </si>
  <si>
    <t>Max Qty</t>
  </si>
  <si>
    <t>Min Qty</t>
  </si>
  <si>
    <t>Capacity Meter</t>
  </si>
  <si>
    <t>Product Name</t>
  </si>
  <si>
    <t>Customer Journey Stage</t>
  </si>
  <si>
    <t>Product Alignment</t>
  </si>
  <si>
    <t>S-NSP-WG-12MO</t>
  </si>
  <si>
    <t>Support, Nutanix Success Plus - White Glove - 12 Month</t>
  </si>
  <si>
    <t>Per Account</t>
  </si>
  <si>
    <t>Support, Nutanix Success Plus with White Glove Service. 12-Month Term.  By Invitation Only. One per Account.  Max Qty = 1.</t>
  </si>
  <si>
    <t>https://www.nutanix.com/viewer/content/dam/nutanix/documents/sb-nutanix-success-plus.pdf</t>
  </si>
  <si>
    <t>S-NSP-WG-24MO</t>
  </si>
  <si>
    <t>Support, Nutanix Success Plus - White Glove - 24 Month</t>
  </si>
  <si>
    <t>Support, Nutanix Success Plus with White Glove Service. 24-Month Term. By Invitation Only. One per Account.  Max Qty = 1.</t>
  </si>
  <si>
    <t>S-NSP-WG-36MO</t>
  </si>
  <si>
    <t>Support, Nutanix Success Plus - White Glove - 36 Month</t>
  </si>
  <si>
    <t>Support, Nutanix Success Plus with White Glove Service. 36-Month Term. By Invitation Only. One per Account.  Max Qty = 1.</t>
  </si>
  <si>
    <t>S-NSP-WG-48MO</t>
  </si>
  <si>
    <t>Support, Nutanix Success Plus - White Glove - 48 Month</t>
  </si>
  <si>
    <t>Support, Nutanix Success Plus with White Glove Service. 48-Month Term. By Invitation Only. One per Account.  Max Qty = 1.</t>
  </si>
  <si>
    <t>S-NSP-WG-60MO</t>
  </si>
  <si>
    <t>Support, Nutanix Success Plus - White Glove - 60 Month</t>
  </si>
  <si>
    <t>Support, Nutanix Success Plus with White Glove Service. 60-Month Term. By Invitation Only. One per Account.  Max Qty = 1.</t>
  </si>
  <si>
    <t>Reinstatement Fee</t>
  </si>
  <si>
    <t>Fees required to renew or resume expired license contracts.</t>
  </si>
  <si>
    <t>Platform Integration</t>
  </si>
  <si>
    <t>Platform Integration Fee</t>
  </si>
  <si>
    <t>DKP-REINSTATEMENT-FEE-LICENSE</t>
  </si>
  <si>
    <t>License reinstatement fee for late renewals. 5% of total ACV.</t>
  </si>
  <si>
    <t>S-HW-BAS</t>
  </si>
  <si>
    <t>S-HW-FED-BAS</t>
  </si>
  <si>
    <t>S-HW-FED-MCW</t>
  </si>
  <si>
    <t>S-HW-FED-PRD-FE-AH</t>
  </si>
  <si>
    <t>S-HW-MCW</t>
  </si>
  <si>
    <t>S-HW-NBS-PR</t>
  </si>
  <si>
    <t>S-HW-PRD</t>
  </si>
  <si>
    <t>S-HW-PRD-FE-AH</t>
  </si>
  <si>
    <t>S-NRDK-HDD-12TB</t>
  </si>
  <si>
    <t>S-NRDK-HDD-18TB</t>
  </si>
  <si>
    <t>S-NRDK-HDD-24TB</t>
  </si>
  <si>
    <t>S-NRDK-HDD-2TB</t>
  </si>
  <si>
    <t>S-NRDK-HDD-4TB</t>
  </si>
  <si>
    <t>S-NRDK-HDD-6TB</t>
  </si>
  <si>
    <t>S-NRDK-HDD-8TB</t>
  </si>
  <si>
    <t>S-NRDK-NST-30TB</t>
  </si>
  <si>
    <t>S-NRDK-NST-60TB</t>
  </si>
  <si>
    <t>S-NRDK-NVA-1.5TB</t>
  </si>
  <si>
    <t>S-NRDK-SSD-0.96TB</t>
  </si>
  <si>
    <t>S-NRDK-SSD-15.36TB</t>
  </si>
  <si>
    <t>S-NRDK-SSD-1.92TB</t>
  </si>
  <si>
    <t>S-NRDK-SSD-3.84TB</t>
  </si>
  <si>
    <t>Product Line</t>
  </si>
  <si>
    <t>Product Generation Type</t>
  </si>
  <si>
    <t>Product Line: Generation</t>
  </si>
  <si>
    <t>C-CBL-3M-SFP+-SFP+-CM</t>
  </si>
  <si>
    <t>3m SFP+ to SFP+ Cable; up to 10GbE bandwidth per SFP+ specifications</t>
  </si>
  <si>
    <t>Broadwell</t>
  </si>
  <si>
    <t>C-CBL-5M-QSFP28-CM</t>
  </si>
  <si>
    <t>5m QSFP28 to QSFP28 Cable; up to 100GbE bandwidth per QSFP28 specifications</t>
  </si>
  <si>
    <t>C-CBL-5M-SFP+-SFP+-CM</t>
  </si>
  <si>
    <t>5m SFP+ to SFP+ Cable; up to 10GbE bandwidth per SFP+ specifications</t>
  </si>
  <si>
    <t>Ivy Bridge</t>
  </si>
  <si>
    <t>C-GPU-A16-64GB-A-CM</t>
  </si>
  <si>
    <t>NVIDIA A16 GPU Card (64 GB) (NVIDIA GRID software licenses not included)</t>
  </si>
  <si>
    <t>C-GPU-H100-NVL-CM</t>
  </si>
  <si>
    <t>NVIDIA H100 NVL GPU Card (94 GB)</t>
  </si>
  <si>
    <t>C-GPU-L40S-48GB-A-CM</t>
  </si>
  <si>
    <t>NVIDIA L40S GPU Card (48 GB)</t>
  </si>
  <si>
    <t>C-GPU-L40S-48GB-B-CM</t>
  </si>
  <si>
    <t>C-GPU-L4-24GB-CM</t>
  </si>
  <si>
    <t>NVIDIA L4 GPU Card (24 GB)</t>
  </si>
  <si>
    <t>C-GPU-RTXP6KBSE-96GB-CM</t>
  </si>
  <si>
    <t>NVIDIA RTX Pro 6000 Blackwell Server Edition GPU (96GB)</t>
  </si>
  <si>
    <t>C-HBA-3808-BT-A-CM</t>
  </si>
  <si>
    <t>12Gb/s Gen4 HBA</t>
  </si>
  <si>
    <t>C-HBA-3816-1N-A-CM</t>
  </si>
  <si>
    <t>C-HBA-3816-1N-B-CM</t>
  </si>
  <si>
    <t>C-HBA-3816-1N-C-CM</t>
  </si>
  <si>
    <t>C-HDD-12TB-AB-CM</t>
  </si>
  <si>
    <t>12TB, 3.5" HDD</t>
  </si>
  <si>
    <t>C-HDD-12TB-BB-CM</t>
  </si>
  <si>
    <t>C-HDD-12TB-EA-CM</t>
  </si>
  <si>
    <t>C-HDD-12TB-ETAA-CM</t>
  </si>
  <si>
    <t>C-HDD-12TB-ETBA-CM</t>
  </si>
  <si>
    <t>C-HDD-18TB-AB-CM</t>
  </si>
  <si>
    <t>18TB, 3.5" HDD</t>
  </si>
  <si>
    <t>C-HDD-18TB-BB-CM</t>
  </si>
  <si>
    <t>C-HDD-18TB-EA-CM</t>
  </si>
  <si>
    <t>C-HDD-18TB-ESAA-CM</t>
  </si>
  <si>
    <t>C-HDD-18TB-ETBA-CM</t>
  </si>
  <si>
    <t>C-HDD-24TB-EA-CM</t>
  </si>
  <si>
    <t>24TB, 3.5" HDD</t>
  </si>
  <si>
    <t>C-HDD-8TB-AB-CM</t>
  </si>
  <si>
    <t>8TB, 3.5" HDD</t>
  </si>
  <si>
    <t>C-HDD-8TB-BB-CM</t>
  </si>
  <si>
    <t>C-HDD-8TB-EA-CM</t>
  </si>
  <si>
    <t>C-HDE-8TB-AA-CM</t>
  </si>
  <si>
    <t>8 TB 3.5" SED - Self Encrypting HDD</t>
  </si>
  <si>
    <t>C-HDE-8TB-BB-CM</t>
  </si>
  <si>
    <t>C-HDE-8TB-EA-CM</t>
  </si>
  <si>
    <t>8TB, 3.5" SED - Self Encrypting HDD</t>
  </si>
  <si>
    <t>C-LOM-10G2B1BT-CM</t>
  </si>
  <si>
    <t>LOM Module: SMC 10GbE, 2-port Base-T &amp; 2-port SFP+ NIC (Intel X710)</t>
  </si>
  <si>
    <t>C-LOM-10G2D1BT-CM</t>
  </si>
  <si>
    <t>LOM Module: Broadcom 10GbE, 2-port, Base-T NIC (BCM 57416)</t>
  </si>
  <si>
    <t>C-MEM-128GB-5600-CM</t>
  </si>
  <si>
    <t>128GB Memory Module (5600MHz DDR5 RDM)</t>
  </si>
  <si>
    <t>C-MEM-128GB-6400-CM</t>
  </si>
  <si>
    <t>128GB Memory Module (DDR5-6400 RDIMM)</t>
  </si>
  <si>
    <t>C-MEM-32GB-4800-CM</t>
  </si>
  <si>
    <t>32GB Memory Module (4800MHz DDR5 RDM)</t>
  </si>
  <si>
    <t>C-MEM-32GB-5600-CM</t>
  </si>
  <si>
    <t>32GB Memory Module (5600MHz DDR5 RDM)</t>
  </si>
  <si>
    <t>C-MEM-32GB-5600-S-CM</t>
  </si>
  <si>
    <t>C-MEM-32GB-6400-CM</t>
  </si>
  <si>
    <t>32GB Memory Module (DDR5-6400 RDIMM)</t>
  </si>
  <si>
    <t>C-MEM-64GB-4800A-CM</t>
  </si>
  <si>
    <t>64GB Memory Module (4800MHz DDR5 RDM)</t>
  </si>
  <si>
    <t>C-MEM-64GB-4800-CM</t>
  </si>
  <si>
    <t>C-MEM-64GB-5600-CM</t>
  </si>
  <si>
    <t>64GB Memory Module (5600MHz DDR5 RDM)</t>
  </si>
  <si>
    <t>C-MEM-64GB-5600-S-CM</t>
  </si>
  <si>
    <t>C-MEM-64GB-6400-CM</t>
  </si>
  <si>
    <t>64GB Memory Module (DDR5-6400 RDIMM)</t>
  </si>
  <si>
    <t>C-MEM-96GB-5600-CM</t>
  </si>
  <si>
    <t>96GB Memory Module (5600MHz DDR5 RDM)</t>
  </si>
  <si>
    <t>C-MEM-96GB-6400-CM</t>
  </si>
  <si>
    <t>96GB Memory Module (DDR5-6400 RDIMM)</t>
  </si>
  <si>
    <t>C-NIC-100G2A2-CM</t>
  </si>
  <si>
    <t>C-NIC-100G2A2-Q-CM</t>
  </si>
  <si>
    <t>C-NIC-100G2E1-CM</t>
  </si>
  <si>
    <t>C-NIC-10G2D1BT-CM</t>
  </si>
  <si>
    <t>C-NIC-10G2D2BT-CM</t>
  </si>
  <si>
    <t>SMC 10GBASE-T, 2-port, RJ-45 NIC (BCM57416 8MB)</t>
  </si>
  <si>
    <t>C-NIC-10G4B1BT-CM</t>
  </si>
  <si>
    <t>C-NIC-200G2A1-CM</t>
  </si>
  <si>
    <t>C-NIC-200G2A1-Q-CM</t>
  </si>
  <si>
    <t>C-NIC-25G2A2-CM</t>
  </si>
  <si>
    <t>C-NIC-25G2A2-Q-CM</t>
  </si>
  <si>
    <t>C-NIC-25G2D1-CM</t>
  </si>
  <si>
    <t>C-NIC-25G2E1-CM</t>
  </si>
  <si>
    <t>C-NIC-25G4E1-CM</t>
  </si>
  <si>
    <t>C-NST-60TB-GB1A-AC-CM</t>
  </si>
  <si>
    <t>60TB NVMe Storage Tier SSD (QLC)</t>
  </si>
  <si>
    <t>C-NVE-15.36TB-A-CM</t>
  </si>
  <si>
    <t>15.36 TB NVMe SED - Self Encrypting NVMe</t>
  </si>
  <si>
    <t>C-NVE-3.84TB-A-CM</t>
  </si>
  <si>
    <t>3.84 TB NVMe SED - Self Encrypting NVMe</t>
  </si>
  <si>
    <t>C-NVE-7.68TB-A-CM</t>
  </si>
  <si>
    <t>7.68 TB NVMe SED - Self Encrypting NVMe</t>
  </si>
  <si>
    <t>C-NVM-1.92TB-B-CM</t>
  </si>
  <si>
    <t>1.92 TB NVMe SSD</t>
  </si>
  <si>
    <t>C-NVM-1.92TB-B-S-CM</t>
  </si>
  <si>
    <t>C-NVM-15.36TB-AB1A-CM</t>
  </si>
  <si>
    <t>15.36 TB NVMe SSD - PCIe Gen5 (U.2)</t>
  </si>
  <si>
    <t>C-NVM-15.36TB-AB-A-CM</t>
  </si>
  <si>
    <t>C-NVM-15.36TB-A-CM</t>
  </si>
  <si>
    <t>15.36 TB NVMe SSD</t>
  </si>
  <si>
    <t>C-NVM-15.36TB-BB-A-CM</t>
  </si>
  <si>
    <t>C-NVM-3.84TB-AB1A-CM</t>
  </si>
  <si>
    <t>3.84 TB NVMe SSD - PCIe Gen5 (U.2)</t>
  </si>
  <si>
    <t>C-NVM-3.84TB-AB-A-CM</t>
  </si>
  <si>
    <t>C-NVM-3.84TB-B-CM</t>
  </si>
  <si>
    <t>3.84 TB NVMe SSD</t>
  </si>
  <si>
    <t>C-NVM-3.84TB-B-S-CM</t>
  </si>
  <si>
    <t>3.84TB NVMe SSD</t>
  </si>
  <si>
    <t>C-NVM-7.68TB-AB1A-CM</t>
  </si>
  <si>
    <t>7.68 TB NVMe SSD - PCIe Gen5 (U.2)</t>
  </si>
  <si>
    <t>C-NVM-7.68TB-AB-A-CM</t>
  </si>
  <si>
    <t>C-NVM-7.68TB-BB-A-CM</t>
  </si>
  <si>
    <t>7.68 TB NVMe SSD</t>
  </si>
  <si>
    <t>C-NVM-7.68TB-B-CM</t>
  </si>
  <si>
    <t>C-PWR-4FC13C14A-CM</t>
  </si>
  <si>
    <t>C13/C14, 10A, 4ft Power cord</t>
  </si>
  <si>
    <t>C-PWR-4FC13C14B-CM</t>
  </si>
  <si>
    <t>C13/C14, 15A, 4ft Power cord</t>
  </si>
  <si>
    <t>C-PWR-6FC20C21A-CM</t>
  </si>
  <si>
    <t>C20/C21, 20A, 6ft Power cord</t>
  </si>
  <si>
    <t>C-PWR-6FC20C21B-CM</t>
  </si>
  <si>
    <t>C20/C21, 16A, 6ft Power cord</t>
  </si>
  <si>
    <t>C-SSD-1.92TB-B-CM</t>
  </si>
  <si>
    <t>1.92 TB SSD</t>
  </si>
  <si>
    <t>C-SSD-3.84TB-AS1A-CM</t>
  </si>
  <si>
    <t>3.84 TB SSD</t>
  </si>
  <si>
    <t>C-SSD-3.84TB-B-CM</t>
  </si>
  <si>
    <t>C-SSD-7.68TB-AS1A-CM</t>
  </si>
  <si>
    <t>7.68 TB SSD</t>
  </si>
  <si>
    <t>C-SSD-7.68TB-B-CM</t>
  </si>
  <si>
    <t>C-SSE-3.84TB-B-CM</t>
  </si>
  <si>
    <t>3.84 TB SED - Self Encrypting SSD</t>
  </si>
  <si>
    <t>C-SSE-7.68TB-A-CM</t>
  </si>
  <si>
    <t>7.68 TB SED - Self Encrypting SSD</t>
  </si>
  <si>
    <t>C-TPM-2.0-U-A-CM</t>
  </si>
  <si>
    <t>TPM 2.0 Module Unprovisioned</t>
  </si>
  <si>
    <t>C-TPM-2.0-U-C-CM</t>
  </si>
  <si>
    <t>C-TPM-2.0-U-CM</t>
  </si>
  <si>
    <t>C-XCVR-SR-SFP+-CM</t>
  </si>
  <si>
    <t>Single Optical Transceiver, Ethernet, Short Range, SFP+, up to 10GbE bandwidth per SFP+ specifications</t>
  </si>
  <si>
    <t>NX-1175S-G10-6505P-CM</t>
  </si>
  <si>
    <t>NX-1175S-G10, 1 Node; 1x Intel Xeon 6505P processor (2.2 GHz/ 12-core/ 150W, Granite Rapids SP) per node</t>
  </si>
  <si>
    <t>NX-1175S</t>
  </si>
  <si>
    <t>G10</t>
  </si>
  <si>
    <t>NX-1175S-G10-6507P-CM</t>
  </si>
  <si>
    <t>NX-1175S-G10, 1 Node; 1x Intel Xeon 6507P processor (3.5 GHz/ 8-core/ 150W, Granite Rapids SP) per node</t>
  </si>
  <si>
    <t>NX-1175S-G10-6515P-CM</t>
  </si>
  <si>
    <t>NX-1175S-G10, 1 Node; 1x Intel Xeon 6515P processor (2.3 GHz/ 16-core/ 150W, Granite Rapids SP) per node</t>
  </si>
  <si>
    <t>NX-1175S-G10-6517P-CM</t>
  </si>
  <si>
    <t>NX-1175S-G10, 1 Node; 1x Intel Xeon 6517P processor (3.2 GHz/ 16-core/ 190W, Granite Rapids SP) per node</t>
  </si>
  <si>
    <t>NX-1175S-G10-6521P-CM</t>
  </si>
  <si>
    <t>NX-1175S-G10, 1 Node; 1x Intel Xeon 6521P processor (2.6 GHz/ 24-core/ 225W, Granite Rapids SP) per node</t>
  </si>
  <si>
    <t>NX-1175S-G10-6527P-CM</t>
  </si>
  <si>
    <t>NX-1175S-G10, 1 Node; 1x Intel Xeon 6527P processor (3.0 GHz/ 24-core/ 255W, Granite Rapids SP) per node</t>
  </si>
  <si>
    <t>NX-1175S-G10-6530P-CM</t>
  </si>
  <si>
    <t>NX-1175S-G10, 1 Node; 1x Intel Xeon 6530P processor (2.3 GHz/ 32-core/ 225W, Granite Rapids SP) per node</t>
  </si>
  <si>
    <t>NX-1175S-G10-6714P-CM</t>
  </si>
  <si>
    <t>NX-1175S-G10, 1 Node; 1x Intel Xeon 6714P processor (4.0 GHz/ 8-core/ 165W, Granite Rapids SP) per node</t>
  </si>
  <si>
    <t>NX-1175S-G10-6724P-CM</t>
  </si>
  <si>
    <t>NX-1175S-G10, 1 Node; 1x Intel Xeon 6724P processor (3.6 GHz/ 16-core/ 210W, Granite Rapids SP) per node</t>
  </si>
  <si>
    <t>NX-1175S-G10-6731P-CM</t>
  </si>
  <si>
    <t>NX-1175S-G10, 1 Node; 1x Intel Xeon 6731P processor (2.5 GHz/ 32-core/ 245W, Granite Rapids SP) per node</t>
  </si>
  <si>
    <t>NX-1175S-G10-6736P-CM</t>
  </si>
  <si>
    <t>NX-1175S-G10, 1 Node; 1x Intel Xeon 6736P processor (2.0 GHz/ 36-core/ 205W, Granite Rapids SP) per node</t>
  </si>
  <si>
    <t>NX-3135-G10-6505P-CM</t>
  </si>
  <si>
    <t>NX-3135-G10, 1 Node; 2x Intel Xeon 6505P processor (2.2 GHz/ 12-core/ 150W, Granite Rapids SP) per node</t>
  </si>
  <si>
    <t>NX-3035</t>
  </si>
  <si>
    <t>NX-3135-G10-6507P-CM</t>
  </si>
  <si>
    <t>NX-3135-G10, 1 Node; 2x Intel Xeon 6507P processor (3.5 GHz/ 8-core/ 150W, Granite Rapids SP) per node</t>
  </si>
  <si>
    <t>NX-3135-G10-6515P-CM</t>
  </si>
  <si>
    <t>NX-3135-G10, 1 Node; 2x Intel Xeon 6515P processor (2.3 GHz/ 16-core/ 150W, Granite Rapids SP) per node</t>
  </si>
  <si>
    <t>NX-3135-G10-6517P-CM</t>
  </si>
  <si>
    <t>NX-3135-G10, 1 Node; 2x Intel Xeon 6517P processor (3.2 GHz/ 16-core/ 190W, Granite Rapids SP) per node</t>
  </si>
  <si>
    <t>NX-3135-G10-6520P-CM</t>
  </si>
  <si>
    <t>NX-3135-G10, 1 Node; 2x Intel Xeon 6520P processor (2.4 GHz/ 24-core/ 210W, Granite Rapids SP) per node</t>
  </si>
  <si>
    <t>NX-3135-G10-6527P-CM</t>
  </si>
  <si>
    <t>NX-3135-G10, 1 Node; 2x Intel Xeon 6527P processor (3.0 GHz/ 24-core/ 255W, Granite Rapids SP) per node</t>
  </si>
  <si>
    <t>NX-3160S-G10-6517P-CM</t>
  </si>
  <si>
    <t>NX-3160S-G10, 1 Node; 1x Intel Xeon 6517P processor (3.2 GHz/ 16-core/ 190W, Granite Rapids SP) per node</t>
  </si>
  <si>
    <t>NX-3060S</t>
  </si>
  <si>
    <t>NX-3160S-G10-6521P-CM</t>
  </si>
  <si>
    <t>NX-3160S-G10, 1 Node; 1x Intel Xeon 6521P processor (2.6 GHz/ 24-core/ 225W, Granite Rapids SP) per node</t>
  </si>
  <si>
    <t>NX-3160S-G10-6527P-CM</t>
  </si>
  <si>
    <t>NX-3160S-G10, 1 Node; 1x Intel Xeon 6527P processor (3.0 GHz/ 24-core/ 255W, Granite Rapids SP) per node</t>
  </si>
  <si>
    <t>NX-3160S-G10-6530P-CM</t>
  </si>
  <si>
    <t>NX-3160S-G10, 1 Node; 1x Intel Xeon 6530P processor (2.3 GHz/ 32-core/ 225W, Granite Rapids SP) per node</t>
  </si>
  <si>
    <t>NX-3160S-G10-6731P-CM</t>
  </si>
  <si>
    <t>NX-3160S-G10, 1 Node; 1x Intel Xeon 6517P processor (2.5 GHz/ 32-core/ 245W, Granite Rapids SP) per node</t>
  </si>
  <si>
    <t>NX-3160S-G10-6737P-CM</t>
  </si>
  <si>
    <t>NX-3160S-G10, 1 Node; 1x Intel Xeon 6737P processor (2.9 GHz/ 32-core/ 270W, Granite Rapids, SP) per node</t>
  </si>
  <si>
    <t>NX-3160S-G10-6740P-CM</t>
  </si>
  <si>
    <t>NX-3160S-G10, 1 Node; 1x Intel Xeon 6740P processor (2.1 GHz/ 48-core/ 270W, Granite Rapids SP) per node</t>
  </si>
  <si>
    <t>NX-3160S-G10-6741P-CM</t>
  </si>
  <si>
    <t>NX-3160S-G10, 1 Node; 1x Intel Xeon 6741P processor (2.5 GHz/ 48-core/ 300W, Granite Rapids SP) per node</t>
  </si>
  <si>
    <t>NX-3235-G10-6505P-CM</t>
  </si>
  <si>
    <t>NX-3235-G10, 2 Node; 2x Intel Xeon 6505P processor (2.2 GHz/ 12-core/ 150W, Granite Rapids SP) per node</t>
  </si>
  <si>
    <t>NX-3235-G10-6507P-CM</t>
  </si>
  <si>
    <t>NX-3235-G10, 2 Node; 2x Intel Xeon 6507P processor (3.5 GHz/ 8-core/ 150W, Granite Rapids SP) per node</t>
  </si>
  <si>
    <t>NX-3235-G10-6515P-CM</t>
  </si>
  <si>
    <t>NX-3235-G10, 2 Node; 2x Intel Xeon 6515P processor (2.3 GHz/ 16-core/ 150W, Granite Rapids SP) per node</t>
  </si>
  <si>
    <t>NX-3235-G10-6517P-CM</t>
  </si>
  <si>
    <t>NX-3235-G10, 2 Node; 2x Intel Xeon 6517P processor (3.2 GHz/ 16-core/ 190W, Granite Rapids SP) per node</t>
  </si>
  <si>
    <t>NX-3235-G10-6520P-CM</t>
  </si>
  <si>
    <t>NX-3235-G10, 2 Node; 2x Intel Xeon 6520P processor (2.4 GHz/ 24-core/ 210W, Granite Rapids SP) per node</t>
  </si>
  <si>
    <t>NX-3235-G10-6527P-CM</t>
  </si>
  <si>
    <t>NX-3235-G10, 2 Node; 2x Intel Xeon 6527P processor (3.0 GHz/ 24-core/ 255W, Granite Rapids SP) per node</t>
  </si>
  <si>
    <t>NX-3260S-G10-6517P-CM</t>
  </si>
  <si>
    <t>NX-3260S-G10, 2 Node; 1x Intel Xeon 6517P processor (3.2 GHz/ 16-core/ 190W, Granite Rapids SP) per node</t>
  </si>
  <si>
    <t>NX-3260S-G10-6521P-CM</t>
  </si>
  <si>
    <t>NX-3260S-G10, 2 Node; 1x Intel Xeon 6521P processor (2.6 GHz/ 24-core/ 225W, Granite Rapids SP) per node</t>
  </si>
  <si>
    <t>NX-3260S-G10-6527P-CM</t>
  </si>
  <si>
    <t>NX-3260S-G10, 2 Node; 1x Intel Xeon 6527P processor (3.0 GHz/ 24-core/ 255W, Granite Rapids SP) per node</t>
  </si>
  <si>
    <t>NX-3260S-G10-6530P-CM</t>
  </si>
  <si>
    <t>NX-3260S-G10, 2 Node; 1x Intel Xeon 6530P processor (2.3 GHz/ 32-core/ 225W, Granite Rapids SP) per node</t>
  </si>
  <si>
    <t>NX-3260S-G10-6731P-CM</t>
  </si>
  <si>
    <t>NX-3260S-G10, 2 Node; 1x Intel Xeon 6517P processor (2.5 GHz/ 32-core/ 245W, Granite Rapids SP) per node</t>
  </si>
  <si>
    <t>NX-3260S-G10-6737P-CM</t>
  </si>
  <si>
    <t>NX-3260S-G10, 2 Node; 1x Intel Xeon 6737P processor (2.9 GHz/ 32-core/ 270W, Granite Rapids, SP) per node</t>
  </si>
  <si>
    <t>NX-3260S-G10-6740P-CM</t>
  </si>
  <si>
    <t>NX-3260S-G10, 2 Node; 1x Intel Xeon 6740P processor (2.1 GHz/ 48-core/ 270W, Granite Rapids SP) per node</t>
  </si>
  <si>
    <t>NX-3260S-G10-6741P-CM</t>
  </si>
  <si>
    <t>NX-3260S-G10, 2 Node; 1x Intel Xeon 6741P processor (2.5 GHz/ 48-core/ 300W, Granite Rapids SP) per node</t>
  </si>
  <si>
    <t>NX-3360S-G10-6517P-CM</t>
  </si>
  <si>
    <t>NX-3360S-G10, 3 Node; 1x Intel Xeon 6517P processor (3.2 GHz/ 16-core/ 190W, Granite Rapids SP) per node</t>
  </si>
  <si>
    <t>NX-3360S-G10-6521P-CM</t>
  </si>
  <si>
    <t>NX-3360S-G10, 3 Node; 1x Intel Xeon 6521P processor (2.6 GHz/ 24-core/ 225W, Granite Rapids SP) per node</t>
  </si>
  <si>
    <t>NX-3360S-G10-6527P-CM</t>
  </si>
  <si>
    <t>NX-3360S-G10, 3 Node; 1x Intel Xeon 6527P processor (3.0 GHz/ 24-core/ 255W, Granite Rapids SP) per node</t>
  </si>
  <si>
    <t>NX-3360S-G10-6530P-CM</t>
  </si>
  <si>
    <t>NX-3360S-G10, 3 Node; 1x Intel Xeon 6530P processor (2.3 GHz/ 32-core/ 225W, Granite Rapids SP) per node</t>
  </si>
  <si>
    <t>NX-3360S-G10-6731P-CM</t>
  </si>
  <si>
    <t>NX-3360S-G10, 3 Node; 1x Intel Xeon 6517P processor (2.5 GHz/ 32-core/ 245W, Granite Rapids SP) per node</t>
  </si>
  <si>
    <t>NX-3360S-G10-6737P-CM</t>
  </si>
  <si>
    <t>NX-3360S-G10, 3 Node; 1x Intel Xeon 6737P processor (2.9 GHz/ 32-core/ 270W, Granite Rapids, SP) per node</t>
  </si>
  <si>
    <t>NX-3360S-G10-6740P-CM</t>
  </si>
  <si>
    <t>NX-3360S-G10, 3 Node; 1x Intel Xeon 6740P processor (2.1 GHz/ 48-core/ 270W, Granite Rapids SP) per node</t>
  </si>
  <si>
    <t>NX-3360S-G10-6741P-CM</t>
  </si>
  <si>
    <t>NX-3360S-G10, 3 Node; 1x Intel Xeon 6741P processor (2.5 GHz/ 48-core/ 300W, Granite Rapids SP) per node</t>
  </si>
  <si>
    <t>NX-3460S-G10-6517P-CM</t>
  </si>
  <si>
    <t>NX-3460S-G10, 4 Node; 1x Intel Xeon 6517P processor (3.2 GHz/ 16-core/ 190W, Granite Rapids SP) per node</t>
  </si>
  <si>
    <t>NX-3460S-G10-6521P-CM</t>
  </si>
  <si>
    <t>NX-3460S-G10, 4 Node; 1x Intel Xeon 6521P processor (2.6 GHz/ 24-core/ 225W, Granite Rapids SP) per node</t>
  </si>
  <si>
    <t>NX-3460S-G10-6527P-CM</t>
  </si>
  <si>
    <t>NX-3460S-G10, 4 Node; 1x Intel Xeon 6527P processor (3.0 GHz/ 24-core/ 255W, Granite Rapids SP) per node</t>
  </si>
  <si>
    <t>NX-3460S-G10-6530P-CM</t>
  </si>
  <si>
    <t>NX-3460S-G10, 4 Node; 1x Intel Xeon 6530P processor (2.3 GHz/ 32-core/ 225W, Granite Rapids SP) per node</t>
  </si>
  <si>
    <t>NX-3460S-G10-6731P-CM</t>
  </si>
  <si>
    <t>NX-3460S-G10, 4 Node; 1x Intel Xeon 6517P processor (2.5 GHz/ 32-core/ 245W, Granite Rapids SP) per node</t>
  </si>
  <si>
    <t>NX-3460S-G10-6737P-CM</t>
  </si>
  <si>
    <t>NX-3460S-G10, 4 Node; 1x Intel Xeon 6737P processor (2.9 GHz/ 32-core/ 270W, Granite Rapids, SP) per node</t>
  </si>
  <si>
    <t>NX-3460S-G10-6740P-CM</t>
  </si>
  <si>
    <t>NX-3460S-G10, 4 Node; 1x Intel Xeon 6740P processor (2.1 GHz/ 48-core/ 270W, Granite Rapids SP) per node</t>
  </si>
  <si>
    <t>NX-3460S-G10-6741P-CM</t>
  </si>
  <si>
    <t>NX-3460S-G10, 4 Node; 1x Intel Xeon 6741P processor (2.5 GHz/ 48-core/ 300W, Granite Rapids SP) per node</t>
  </si>
  <si>
    <t>NX-8150-G10-6515P-CM</t>
  </si>
  <si>
    <t>NX-8150-G10, 1 Node; 2x Intel Xeon 6515P processor (2.3 GHz/ 16-core/ 150W, Granite Rapids SP) per node</t>
  </si>
  <si>
    <t>NX-8150</t>
  </si>
  <si>
    <t>NX-8150-G10-6517P-CM</t>
  </si>
  <si>
    <t>NX-8150-G10, 1 Node; 2x Intel Xeon 6517P processor (3.2 GHz/ 16-core/ 190W, Granite Rapids SP) per node</t>
  </si>
  <si>
    <t>NX-8150-G10-6520P-CM</t>
  </si>
  <si>
    <t>NX-8150-G10, 1 Node; 2x Intel Xeon 6520P processor (2.4 GHz/ 24-core/ 210W, Granite Rapids SP) per node</t>
  </si>
  <si>
    <t>NX-8150-G10-6527P-CM</t>
  </si>
  <si>
    <t>NX-8150-G10, 1 Node; 2x Intel Xeon 6527P processor (3.0 GHz/ 24-core/ 255W, Granite Rapids SP) per node</t>
  </si>
  <si>
    <t>NX-8150-G10-6724P-CM</t>
  </si>
  <si>
    <t>NX-8150-G10, 1 Node; 2x Intel Xeon 6724P processor (3.6 GHz/ 16-core/ 210W, Granite Rapids SP) per node</t>
  </si>
  <si>
    <t>NX-8150-G10-6728P-CM</t>
  </si>
  <si>
    <t>NX-8150-G10, 1 Node; 2x Intel Xeon 6728P processor (2.7 GHz/ 24-core/ 210W, Granite Rapids SP) per node</t>
  </si>
  <si>
    <t>NX-8150-G10-6730P-CM</t>
  </si>
  <si>
    <t>NX-8150-G10, 1 Node; 2x Intel Xeon 6730P processor (2.5 GHz/ 32-core/ 250W, Granite Rapids SP) per node</t>
  </si>
  <si>
    <t>NX-8150-G10-6737P-CM</t>
  </si>
  <si>
    <t>NX-8150-G10, 1 Node; 2x Intel Xeon 6737P processor (2.9 GHz/ 32-core/ 270W, Granite Rapids SP) per node</t>
  </si>
  <si>
    <t>NX-8150-G10-6748P-CM</t>
  </si>
  <si>
    <t>NX-8150-G10, 1 Node; 2x Intel Xeon 6748P processor (2.5 GHz/ 48-core/ 300W, Granite Rapids SP) per node</t>
  </si>
  <si>
    <t>NX-8150-G10-6760P-CM</t>
  </si>
  <si>
    <t>NX-8150-G10, 1 Node; 2x Intel Xeon 6760P processor (2.2 GHz/ 64-core/ 330W, Granite Rapids SP) per node</t>
  </si>
  <si>
    <t>NX-8150G-G10-6515P-CM</t>
  </si>
  <si>
    <t>NX-8150G-G10, 1 Node; 2x Intel Xeon 6515P processor (2.3 GHz/ 16-core/ 150W, Granite Rapids SP) per node</t>
  </si>
  <si>
    <t>NX-8150G</t>
  </si>
  <si>
    <t>NX-8150G-G10-6517P-CM</t>
  </si>
  <si>
    <t>NX-8150G-G10, 1 Node; 2x Intel Xeon 6517P processor (3.2 GHz/ 16-core/ 190W, Granite Rapids SP) per node</t>
  </si>
  <si>
    <t>NX-8150G-G10-6527P-CM</t>
  </si>
  <si>
    <t>NX-8150G-G10, 1 Node; 2x Intel Xeon 6527P processor (3.0 GHz/ 24-core/ 255W, Granite Rapids SP) per node</t>
  </si>
  <si>
    <t>NX-8150G-G10-6530P-CM</t>
  </si>
  <si>
    <t>NX-8150G-G10, 1 Node; 2x Intel Xeon 6530P processor (2.3 GHz/ 32-core/ 225W, Granite Rapids SP) per node</t>
  </si>
  <si>
    <t>NX-8150G-G10-6724P-CM</t>
  </si>
  <si>
    <t>NX-8150G-G10, 1 Node; 2x Intel Xeon 6724P processor (3.6 GHz/ 16-core/ 210W, Granite Rapids SP) per node</t>
  </si>
  <si>
    <t>NX-8150G-G10-6728P-CM</t>
  </si>
  <si>
    <t>NX-8150G-G10, 1 Node; 2x Intel Xeon 6728P processor (2.7 GHz/ 24-core/ 210W, Granite Rapids SP) per node</t>
  </si>
  <si>
    <t>NX-8150G-G10-6730P-CM</t>
  </si>
  <si>
    <t>NX-8150G-G10, 1 Node; 2x Intel Xeon 6730P processor (2.5 GHz/ 32-core/ 250W, Granite Rapids SP) per node</t>
  </si>
  <si>
    <t>NX-8150G-G10-6737P-CM</t>
  </si>
  <si>
    <t>NX-8150G-G10, 1 Node; 2x Intel Xeon 6737P processor (2.9 GHz/ 32-core/ 270W, Granite Rapids SP) per node</t>
  </si>
  <si>
    <t>NX-8170A-G10-A9135-CM</t>
  </si>
  <si>
    <t>NX-8170A-G10, 1 Node; 2x AMD EPYC A9135 processor (3.65GHz/ 16-core/ 200W, Turin) per node</t>
  </si>
  <si>
    <t>NX-8170A</t>
  </si>
  <si>
    <t>NX-8170A-G10-A9175F-CM</t>
  </si>
  <si>
    <t>NX-8170A-G10, 1 Node; 2x AMD EPYC A9175F processor (4.2GHz/ 16-core/ 320W, Turin) per node</t>
  </si>
  <si>
    <t>NX-8170A-G10-A9255-CM</t>
  </si>
  <si>
    <t>NX-8170A-G10, 1 Node; 2x AMD EPYC A9255 processor (3.2GHz/ 24-core/ 200W, Turin) per node</t>
  </si>
  <si>
    <t>NX-8170A-G10-A9275F-CM</t>
  </si>
  <si>
    <t>NX-8170A-G10, 1 Node; 2x AMD EPYC A9275F processor (4.1GHz/ 24-core/ 320W, Turin) per node</t>
  </si>
  <si>
    <t>NX-8170A-G10-A9355-CM</t>
  </si>
  <si>
    <t>NX-8170A-G10, 1 Node; 2x AMD EPYC A9355 processor (3.55GHz/ 32-core/ 280W, Turin) per node</t>
  </si>
  <si>
    <t>NX-8170A-G10-A9365-CM</t>
  </si>
  <si>
    <t>NX-8170A-G10, 1 Node; 2x AMD EPYC A9365 processor (3.4GHz/ 36-core/ 300W, Turin) per node</t>
  </si>
  <si>
    <t>NX-8170A-G10-A9375F-CM</t>
  </si>
  <si>
    <t>NX-8170A-G10, 1 Node; 2x AMD EPYC A9375F processor (3.8GHz/ 32-core/ 320W, Turin) per node</t>
  </si>
  <si>
    <t>NX-8170A-G10-A9455-CM</t>
  </si>
  <si>
    <t>NX-8170A-G10, 1 Node; 2x AMD EPYC A9455 processor (3.15GHz/ 48-core/ 300W, Turin) per node</t>
  </si>
  <si>
    <t>NX-8170A-G10-A9535-CM</t>
  </si>
  <si>
    <t>NX-8170A-G10, 1 Node; 2x AMD EPYC A9535 processor (2.4GHz/ 64-core/ 300W, Turin) per node</t>
  </si>
  <si>
    <t>NX-8170A-G10-A9555-CM</t>
  </si>
  <si>
    <t>NX-8170A-G10, 1 Node; 2x AMD EPYC A9555 processor (3.2GHz/ 64-core/ 360W, Turin) per node</t>
  </si>
  <si>
    <t>NX-8170-G10-6505P-CM</t>
  </si>
  <si>
    <t>NX-8170-G10, 1 Node; 2x Intel Xeon 6505P processor (2.2 GHz/ 12-core/ 150W, Granite Rapids SP) per node</t>
  </si>
  <si>
    <t>NX-8170</t>
  </si>
  <si>
    <t>NX-8170-G10-6507P-CM</t>
  </si>
  <si>
    <t>NX-8170-G10, 1 Node; 2x Intel Xeon 6507P processor (3.5 GHz/ 8-core/ 150W, Granite Rapids SP) per node</t>
  </si>
  <si>
    <t>NX-8170-G10-6515P-CM</t>
  </si>
  <si>
    <t>NX-8170-G10, 1 Node; 2x Intel Xeon 6515P processor (2.3 GHz/ 16-core/ 150W, Granite Rapids SP) per node</t>
  </si>
  <si>
    <t>NX-8170-G10-6517P-CM</t>
  </si>
  <si>
    <t>NX-8170-G10, 1 Node; 2x Intel Xeon 6517P processor (3.2 GHz/ 16-core/ 190W, Granite Rapids SP) per node</t>
  </si>
  <si>
    <t>NX-8170-G10-6527P-CM</t>
  </si>
  <si>
    <t>NX-8170-G10, 1 Node; 2x Intel Xeon 6527P processor (3.0 GHz/ 24-core/ 255W, Granite Rapids SP) per node</t>
  </si>
  <si>
    <t>NX-8170-G10-6530P-CM</t>
  </si>
  <si>
    <t>NX-8170-G10, 1 Node; 2x Intel Xeon 6530P processor (2.3 GHz/ 32-core/ 225W, Granite Rapids SP) per node</t>
  </si>
  <si>
    <t>NX-8170-G10-6714P-CM</t>
  </si>
  <si>
    <t>NX-8170-G10, 1 Node; 2x Intel Xeon 6714P processor (4.0 GHz/ 8-core/ 165W, Granite Rapids SP) per node</t>
  </si>
  <si>
    <t>NX-8170-G10-6724P-CM</t>
  </si>
  <si>
    <t>NX-8170-G10, 1 Node; 2x Intel Xeon 6724P processor (3.6 GHz/ 16-core/ 210W, Granite Rapids SP) per node</t>
  </si>
  <si>
    <t>NX-8170-G10-6728P-CM</t>
  </si>
  <si>
    <t>NX-8170-G10, 1 Node; 2x Intel Xeon 6728P processor (2.7 GHz/ 24-core/ 210W, Granite Rapids SP) per node</t>
  </si>
  <si>
    <t>NX-8170-G10-6736P-CM</t>
  </si>
  <si>
    <t>NX-8170-G10, 1 Node; 2x Intel Xeon 6736P processor (2.0 GHz/ 36-core/ 205W, Granite Rapids SP) per node</t>
  </si>
  <si>
    <t>U-CBL-3M-QSFP28-CM</t>
  </si>
  <si>
    <t>Upgrade, 3m QSFP28 to QSFP28 Cable; up to 100GbE bandwidth per QSFP28 specifications</t>
  </si>
  <si>
    <t>U-CBL-3M-SFP+-SFP+-CM</t>
  </si>
  <si>
    <t>Upgrade, 3m SFP+ to SFP+ Cable; up to 10GbE bandwidth per SFP+ specifications</t>
  </si>
  <si>
    <t>U-CBL-GPU-PWR-B-CM</t>
  </si>
  <si>
    <t>Spare GPU Power Cable - Platforms - 8150G-G10, 8155AS-G10 ; GPUs - A16, L40S, H100NVL</t>
  </si>
  <si>
    <t>U-CBL-PWR-B-CM</t>
  </si>
  <si>
    <t>Upgrade, Power Cord, C13/C14, 10A, 250V, 14AWG, 4 FT, BLK</t>
  </si>
  <si>
    <t>U-CHS-2U2N-5-KB-CM</t>
  </si>
  <si>
    <t>Upgrade, 2U2N 3.5" Chassis Kit includes - PSU, Blanks &amp; Bezel (3035-G9)</t>
  </si>
  <si>
    <t>U-CHS-2U2N-5-KC-CM</t>
  </si>
  <si>
    <t>Upgrade, 2U2N 3.5" Chassis Kit includes - PSU, Blanks &amp; Bezel (3035-G10)</t>
  </si>
  <si>
    <t>U-CHS-2U4N-0-KC-CM</t>
  </si>
  <si>
    <t>Upgrade, 2U4N 3.5" Chassis Kit includes - PSU, Blanks &amp; Bezel (3060-G9)</t>
  </si>
  <si>
    <t>U-CHS-2U4N-0-KD-CM</t>
  </si>
  <si>
    <t>Upgrade, 2U4N 3.5" Chassis Kit includes - PSU, Blanks &amp; Bezel (3060S-G10)</t>
  </si>
  <si>
    <t>U-CHS-2U4N-5-KB-CM</t>
  </si>
  <si>
    <t>Upgrade, 2U4N 3.5" Chassis Kit includes - PSU, Blanks &amp; Bezel (1065-G9)</t>
  </si>
  <si>
    <t>U-FAN-40-23.3K-B-CM</t>
  </si>
  <si>
    <t>Upgrade, 40x40x56mm,23.3K Fan</t>
  </si>
  <si>
    <t>U-FAN-40-31K-A-CM</t>
  </si>
  <si>
    <t>Upgrade, 40x40x56mm, 31K Fan</t>
  </si>
  <si>
    <t>U-FAN-40-36.2K-A-CM</t>
  </si>
  <si>
    <t>Upgrade, 40x40x56mm,36.2K Fan</t>
  </si>
  <si>
    <t>U-FAN-80-13.5K-B-CM</t>
  </si>
  <si>
    <t>Upgrade, 80x80x38mm,13.5K Fan</t>
  </si>
  <si>
    <t>U-FAN-80-14.9K-A-CM</t>
  </si>
  <si>
    <t>Upgrade, 80X80X38 mm, 14.9K Fan</t>
  </si>
  <si>
    <t>U-FAN-80-16.5K-B-CM</t>
  </si>
  <si>
    <t>Upgrade, 80x80x38mm, 16.5K Fan</t>
  </si>
  <si>
    <t>U-FAN-80-16K-A-CM</t>
  </si>
  <si>
    <t>Upgrade, 80X80X56 mm, 16K Fan</t>
  </si>
  <si>
    <t>U-GPU-A16-64GB-CM</t>
  </si>
  <si>
    <t>Upgrade, NVIDIA A16 GPU Card (64 GB) (NVIDIA GRID software licenses not included)</t>
  </si>
  <si>
    <t>U-GPU-H100-NVL-CM</t>
  </si>
  <si>
    <t>Upgrade, NVIDIA H100 NVL GPU Card (94 GB)</t>
  </si>
  <si>
    <t>U-GPU-L40S-48GB-CM</t>
  </si>
  <si>
    <t>Upgrade, NVIDIA L40S GPU Card (48 GB)</t>
  </si>
  <si>
    <t>U-GPU-L4-24GB-CM</t>
  </si>
  <si>
    <t>Upgrade, NVIDIA L4 GPU Card (24 GB)</t>
  </si>
  <si>
    <t>U-GPU-RTXP6KBSE-96GB-CM</t>
  </si>
  <si>
    <t>Upgrade, NVIDIA RTX Pro 6000 Blackwell Server Edition GPU (96GB)</t>
  </si>
  <si>
    <t>U-HDD-12TB-AB-CM</t>
  </si>
  <si>
    <t>Upgrade, 12 TB 3.5" HDD</t>
  </si>
  <si>
    <t>U-HDD-12TB-BB-CM</t>
  </si>
  <si>
    <t>Upgrade, 12TB 3.5" HDD</t>
  </si>
  <si>
    <t>U-HDD-12TB-EA-CM</t>
  </si>
  <si>
    <t>U-HDD-12TB-ETAA-CM</t>
  </si>
  <si>
    <t>Upgrade, 12TB, 3.5" HDD</t>
  </si>
  <si>
    <t>U-HDD-12TB-ETBA-CM</t>
  </si>
  <si>
    <t>U-HDD-18TB-AB-CM</t>
  </si>
  <si>
    <t>Upgrade, 18 TB 3.5" HDD</t>
  </si>
  <si>
    <t>U-HDD-18TB-BB-CM</t>
  </si>
  <si>
    <t>Upgrade, 18TB 3.5" HDD</t>
  </si>
  <si>
    <t>U-HDD-18TB-EA-CM</t>
  </si>
  <si>
    <t>U-HDD-18TB-ESAA-CM</t>
  </si>
  <si>
    <t>Upgrade, 18TB, 3.5" HDD</t>
  </si>
  <si>
    <t>U-HDD-18TB-ETBA-CM</t>
  </si>
  <si>
    <t>U-HDD-24TB-EA-CM</t>
  </si>
  <si>
    <t>Upgrade, 24TB 3.5" HDD</t>
  </si>
  <si>
    <t>U-HDD-8TB-AB-CM</t>
  </si>
  <si>
    <t>Upgrade, 8 TB 3.5" HDD</t>
  </si>
  <si>
    <t>U-HDD-8TB-BB-CM</t>
  </si>
  <si>
    <t>Upgrade, 8TB 3.5" HDD</t>
  </si>
  <si>
    <t>U-HDD-8TB-EA-CM</t>
  </si>
  <si>
    <t>U-HDE-8TB-AA-CM</t>
  </si>
  <si>
    <t>Upgrade, 8 TB 3.5" SED - Self Encrypting HDD (1065-G8, 8035-G8)</t>
  </si>
  <si>
    <t>U-HDE-8TB-BB-CM</t>
  </si>
  <si>
    <t>Upgrade, 8TB 3.5" SED - Self Encrypting HDD</t>
  </si>
  <si>
    <t>U-HDE-8TB-EA-CM</t>
  </si>
  <si>
    <t>U-LOM-10G2B1BT-CM</t>
  </si>
  <si>
    <t>Upgrade, LOM Module: SMC 10GbE, 2-port Base-T &amp; 2-port SFP+ NIC (Intel X710)</t>
  </si>
  <si>
    <t>U-M2-480GB-FA1A-CM</t>
  </si>
  <si>
    <t>Upgrade, 480GB, 22x80 M.2</t>
  </si>
  <si>
    <t>U-M2-512GB-2280-A-CM</t>
  </si>
  <si>
    <t>Upgrade, 512GB, 22x80 M.2</t>
  </si>
  <si>
    <t>U-M2-512GB-2280-CM</t>
  </si>
  <si>
    <t>Upgrade, 512GB, 22x80 M2</t>
  </si>
  <si>
    <t>U-MEM-128GB-48A1-CM</t>
  </si>
  <si>
    <t>Upgrade, Samsung 128GB Memory (4800MHz DDR5 RDM)</t>
  </si>
  <si>
    <t>U-MEM-128GB-56A1-CM</t>
  </si>
  <si>
    <t>Upgrade, Samsung 128GB Memory (5600MHz DDR5 RDM)</t>
  </si>
  <si>
    <t>U-MEM-128GB-64A1-CM</t>
  </si>
  <si>
    <t>Upgrade, Samsung 128GB Memory (DDR5-6400 RDIMM)</t>
  </si>
  <si>
    <t>U-MEM-32GB-48A1-CM</t>
  </si>
  <si>
    <t>Upgrade, Samsung 32GB Memory (4800MHz DDR5 RDM)</t>
  </si>
  <si>
    <t>U-MEM-32GB-48B1-CM</t>
  </si>
  <si>
    <t>Upgrade, Micron 32GB Memory (4800MHz DDR5 RDM)</t>
  </si>
  <si>
    <t>U-MEM-32GB-56A1-CM</t>
  </si>
  <si>
    <t>Upgrade, Samsung 32GB Memory (5600MHz DDR5 RDM)</t>
  </si>
  <si>
    <t>U-MEM-32GB-56B1-CM</t>
  </si>
  <si>
    <t>Upgrade, Micron 32GB Memory (5600MHz DDR5 RDM)</t>
  </si>
  <si>
    <t>U-MEM-32GB-64A1-CM</t>
  </si>
  <si>
    <t>Upgrade, Samsung 32GB Memory (DDR5-6400 RDIMM)</t>
  </si>
  <si>
    <t>U-MEM-64GB-48A1-CM</t>
  </si>
  <si>
    <t>Upgrade, Samsung 64GB Memory (4800MHz DDR5 RDM)</t>
  </si>
  <si>
    <t>U-MEM-64GB-48B1-CM</t>
  </si>
  <si>
    <t>Upgrade, Micron 64GB Memory (4800MHz DDR5 RDM)</t>
  </si>
  <si>
    <t>U-MEM-64GB-56A1-CM</t>
  </si>
  <si>
    <t>Upgrade, Samsung 64GB Memory (5600MHz DDR5 RDM)</t>
  </si>
  <si>
    <t>U-MEM-64GB-56B1-CM</t>
  </si>
  <si>
    <t>Upgrade, Micron 64GB Memory (5600MHz DDR5 RDM)</t>
  </si>
  <si>
    <t>U-MEM-64GB-64A1-CM</t>
  </si>
  <si>
    <t>Upgrade, Samsung 64GB Memory (DDR5-6400 RDIMM)</t>
  </si>
  <si>
    <t>U-MEM-96GB-56A1-CM</t>
  </si>
  <si>
    <t>Upgrade, Samsung 96GB Memory (5600MHz DDR5 RDM)</t>
  </si>
  <si>
    <t>U-MEM-96GB-56B1-CM</t>
  </si>
  <si>
    <t>Upgrade, Micron 96GB Memory (5600MHz DDR5 RDM)</t>
  </si>
  <si>
    <t>U-MEM-96GB-64A1-CM</t>
  </si>
  <si>
    <t>Upgrade, Samsung 96GB Memory (DDR5-6400 RDIMM)</t>
  </si>
  <si>
    <t>U-NIC-100G2A2-CM</t>
  </si>
  <si>
    <t>Upgrade, Mellanox 100/40/25GbE, 2-port, NIC (CX6 100GbE);transceiver not included</t>
  </si>
  <si>
    <t>U-NIC-100G2A2-Q-CM</t>
  </si>
  <si>
    <t>U-NIC-100G2E1-CM</t>
  </si>
  <si>
    <t>SMC 100/25GbE, 2-port, NIC (Intel E810); transceiver not included</t>
  </si>
  <si>
    <t>U-NIC-10G2D1BT-CM</t>
  </si>
  <si>
    <t>Upgrade, SMC 10GbE, 2-port, Base-T NIC (BCM57416)</t>
  </si>
  <si>
    <t>U-NIC-10G4B1BT-CM</t>
  </si>
  <si>
    <t>Upgrade,Intel 10GbE, 4-port, Base-T NIC (Intel X710-T4L)</t>
  </si>
  <si>
    <t>U-NIC-10GBT2-A-Q-CM</t>
  </si>
  <si>
    <t>Upgrade,Silicom 10GbE, 2-port, Base-T NIC (Intel X550-AT2)</t>
  </si>
  <si>
    <t>U-NIC-10GSFP4-C-CM</t>
  </si>
  <si>
    <t>Upgrade,Intel 10GbE, 4-port NIC (Intel X710-DA4); transceiver not included</t>
  </si>
  <si>
    <t>U-NIC-200G2A1-CM</t>
  </si>
  <si>
    <t>Upgrade, Mellanox 200GbE, 2-port, NIC (CX7 200GbE)</t>
  </si>
  <si>
    <t>U-NIC-200G2A1-Q-CM</t>
  </si>
  <si>
    <t>U-NIC-25G2A1-Q-CM</t>
  </si>
  <si>
    <t>Upgrade,Mellanox 25/10GbE, 2-port, NIC (Mellanox CX5); transceiver not included</t>
  </si>
  <si>
    <t>U-NIC-25G2A2-CM</t>
  </si>
  <si>
    <t>Upgrade, Mellanox 25/10GbE, 2-port, NIC (CX6 25GbE);transceiver not included</t>
  </si>
  <si>
    <t>U-NIC-25G2A2-Q-CM</t>
  </si>
  <si>
    <t>U-NIC-25G2D1-CM</t>
  </si>
  <si>
    <t>Upgrade, Broadcom 25/10GbE, 2-port, NIC (BCM 57414);transceiver not included</t>
  </si>
  <si>
    <t>U-NIC-25G2E1-CM</t>
  </si>
  <si>
    <t>Upgrade, SMC 25/10GbE, 2-port, NIC (Intel E810);transceiver not included</t>
  </si>
  <si>
    <t>U-NIC-25G4C1-CM</t>
  </si>
  <si>
    <t>Upgrade,Silicom 25/10GbE, 4-port, NIC (Intel E810-CAM1); transceiver not included</t>
  </si>
  <si>
    <t>U-NIC-25G4E1-CM</t>
  </si>
  <si>
    <t>Upgrade, SMC 25/10GbE, 4-port, NIC (Intel E810-CAM1); transceiver not included</t>
  </si>
  <si>
    <t>U-NODE-3035-G10-6505P-CM</t>
  </si>
  <si>
    <t>NX-3035-G10 Upgrade, 1 Node; 2x Intel Xeon 6505P processor (2.2 GHz/ 12-core/ 150W, Granite Rapids SP) per node</t>
  </si>
  <si>
    <t>U-NODE-3035-G10-6507P-CM</t>
  </si>
  <si>
    <t>NX-3035-G10 Upgrade, 1 Node; 2x Intel Xeon 6507P processor (3.5 GHz/ 8-core/ 150W, Granite Rapids SP) per node</t>
  </si>
  <si>
    <t>U-NODE-3035-G10-6515P-CM</t>
  </si>
  <si>
    <t>NX-3035-G10 Upgrade, 1 Node; 2x Intel Xeon 6515P processor (2.3 GHz/ 16-core/ 150W, Granite Rapids SP) per node</t>
  </si>
  <si>
    <t>U-NODE-3035-G10-6517P-CM</t>
  </si>
  <si>
    <t>NX-3035-G10 Upgrade, 1 Node; 2x Intel Xeon 6517P processor (3.2 GHz/ 16-core/ 190W, Granite Rapids SP) per node</t>
  </si>
  <si>
    <t>U-NODE-3035-G10-6520P-CM</t>
  </si>
  <si>
    <t>NX-3035-G10 Upgrade, 1 Node; 2x Intel Xeon 6520P processor (2.4 GHz/ 24-core/ 210W, Granite Rapids SP) per node</t>
  </si>
  <si>
    <t>U-NODE-3035-G10-6527P-CM</t>
  </si>
  <si>
    <t>NX-3035-G10 Upgrade, 1 Node; 2x Intel Xeon 6527P processor (3.0 GHz/ 24-core/ 255W, Granite Rapids SP) per node</t>
  </si>
  <si>
    <t>U-NODE-3060S-G10-6517P-CM</t>
  </si>
  <si>
    <t>NX-3060S-G10 Upgrade, 1 Node; 1x Intel Xeon 6517P processor (3.2 GHz/ 16-core/ 190W, Granite Rapids SP) per node</t>
  </si>
  <si>
    <t>U-NODE-3060S-G10-6521P-CM</t>
  </si>
  <si>
    <t>NX-3060S-G10 Upgrade, 1 Node; 1x Intel Xeon 6521P processor (2.6 GHz/ 24-core/ 225W, Granite Rapids SP) per node</t>
  </si>
  <si>
    <t>U-NODE-3060S-G10-6527P-CM</t>
  </si>
  <si>
    <t>NX-3060S-G10 Upgrade, 1 Node; 1x Intel Xeon 6527P processor (3.0 GHz/ 24-core/ 255W, Granite Rapids SP) per node</t>
  </si>
  <si>
    <t>U-NODE-3060S-G10-6530P-CM</t>
  </si>
  <si>
    <t>NX-3060S-G10 Upgrade, 1 Node; 1x Intel Xeon 6530P processor (2.3 GHz/ 32-core/ 225W, Granite Rapids SP) per node</t>
  </si>
  <si>
    <t>U-NODE-3060S-G10-6731P-CM</t>
  </si>
  <si>
    <t>NX-3060S-G10 Upgrade, 1 Node; 1x Intel Xeon 6517P processor (2.5 GHz/ 32-core/ 245W, Granite Rapids SP) per node</t>
  </si>
  <si>
    <t>U-NODE-3060S-G10-6737P-CM</t>
  </si>
  <si>
    <t>NX-3060S-G10 Upgrade, 1 Node; 1x Intel Xeon 6737P processor (2.9 GHz/ 32-core/ 270W, Granite Rapids, SP) per node</t>
  </si>
  <si>
    <t>U-NODE-3060S-G10-6740P-CM</t>
  </si>
  <si>
    <t>NX-3060S-G10 Upgrade, 1 Node; 1x Intel Xeon 6740P processor (2.1 GHz/ 48-core/ 270W, Granite Rapids SP) per node</t>
  </si>
  <si>
    <t>U-NODE-3060S-G10-6741P-CM</t>
  </si>
  <si>
    <t>NX-3060S-G10 Upgrade, 1 Node; 1x Intel Xeon 6741P processor (2.5 GHz/ 48-core/ 300W, Granite Rapids SP) per node</t>
  </si>
  <si>
    <t>U-NVE-15.36TB-BA-CM</t>
  </si>
  <si>
    <t>Upgrade, 15.36TB NVMe SED - Self Encrypting NVMe</t>
  </si>
  <si>
    <t>U-NVE-15.36TB-CA-CM</t>
  </si>
  <si>
    <t>U-NVE-15.36TB-DA-CM</t>
  </si>
  <si>
    <t>U-NVE-15.36TB-EA-CM</t>
  </si>
  <si>
    <t>U-NVE-3.84TB-BA-CM</t>
  </si>
  <si>
    <t>Upgrade, 3.84TB NVMe SED - Self Encrypting NVMe</t>
  </si>
  <si>
    <t>U-NVE-3.84TB-CA-CM</t>
  </si>
  <si>
    <t>U-NVE-3.84TB-DA-CM</t>
  </si>
  <si>
    <t>U-NVE-3.84TB-EA-CM</t>
  </si>
  <si>
    <t>U-NVE-7.68TB-BA-CM</t>
  </si>
  <si>
    <t>Upgrade, 7.68TB NVMe SED - Self Encrypting NVMe</t>
  </si>
  <si>
    <t>U-NVE-7.68TB-CA-CM</t>
  </si>
  <si>
    <t>U-NVE-7.68TB-DA-CM</t>
  </si>
  <si>
    <t>U-NVE-7.68TB-EA-CM</t>
  </si>
  <si>
    <t>U-NVM-1.92TB-AB-CM</t>
  </si>
  <si>
    <t>Upgrade, 1.92 TB 3.5" NVMe SSD</t>
  </si>
  <si>
    <t>U-NVM-1.92TB-CB-CM</t>
  </si>
  <si>
    <t>Upgrade, 1.92 TB 2.5" NVMe SSD</t>
  </si>
  <si>
    <t>U-NVM-1.92TB-DB-CM</t>
  </si>
  <si>
    <t>Upgrade, 1.92TB 2.5" NVMe SSD</t>
  </si>
  <si>
    <t>U-NVM-1.92TB-EA-CM</t>
  </si>
  <si>
    <t>Upgrade, 1.92TB 3.5" NVMe SSD</t>
  </si>
  <si>
    <t>U-NVM-15.36TB-ABAA-CM</t>
  </si>
  <si>
    <t>Upgrade, 15.36 TB NVMe SSD - PCIe Gen5 (U.2)</t>
  </si>
  <si>
    <t>U-NVM-15.36TB-ABBA-CM</t>
  </si>
  <si>
    <t>U-NVM-15.36TB-AB-BA-CM</t>
  </si>
  <si>
    <t>U-NVM-15.36TB-ABCA-CM</t>
  </si>
  <si>
    <t>U-NVM-15.36TB-AB-CA-CM</t>
  </si>
  <si>
    <t>U-NVM-15.36TB-ABDA-CM</t>
  </si>
  <si>
    <t>U-NVM-15.36TB-AB-DA-CM</t>
  </si>
  <si>
    <t>U-NVM-15.36TB-ABEA-CM</t>
  </si>
  <si>
    <t>U-NVM-15.36TB-AB-EA-CM</t>
  </si>
  <si>
    <t>U-NVM-15.36TB-BB-CM</t>
  </si>
  <si>
    <t>Upgrade, 15.36TB 3.5" NVMe SSD</t>
  </si>
  <si>
    <t>U-NVM-15.36TB-BB-FA-CM</t>
  </si>
  <si>
    <t>Upgrade, 15.36 TB NVMe SSD</t>
  </si>
  <si>
    <t>U-NVM-15.36TB-CA-CM</t>
  </si>
  <si>
    <t>Upgrade, 15.36TB 2.5" NVMe SSD(8150-G8/8150N-G8)</t>
  </si>
  <si>
    <t>U-NVM-15.36TB-DA-CM</t>
  </si>
  <si>
    <t>Upgrade, 15.36TB 2.5" NVMe SSD</t>
  </si>
  <si>
    <t>U-NVM-15.36TB-EA-CM</t>
  </si>
  <si>
    <t>U-NVM-3.84TB-ABAA-CM</t>
  </si>
  <si>
    <t>Upgrade, 3.84 TB NVMe SSD - PCIe Gen5 (U.2)</t>
  </si>
  <si>
    <t>U-NVM-3.84TB-ABBA-CM</t>
  </si>
  <si>
    <t>U-NVM-3.84TB-AB-BA-CM</t>
  </si>
  <si>
    <t>U-NVM-3.84TB-ABCA-CM</t>
  </si>
  <si>
    <t>U-NVM-3.84TB-AB-CA-CM</t>
  </si>
  <si>
    <t>U-NVM-3.84TB-AB-CM</t>
  </si>
  <si>
    <t>Upgrade, 3.84 TB 3.5" NVMe SSD</t>
  </si>
  <si>
    <t>U-NVM-3.84TB-ABDA-CM</t>
  </si>
  <si>
    <t>U-NVM-3.84TB-AB-DA-CM</t>
  </si>
  <si>
    <t>U-NVM-3.84TB-ABEA-CM</t>
  </si>
  <si>
    <t>U-NVM-3.84TB-AB-EA-CM</t>
  </si>
  <si>
    <t>U-NVM-3.84TB-BB-CM</t>
  </si>
  <si>
    <t>Upgrade, 3.84TB 3.5" NVMe SSD</t>
  </si>
  <si>
    <t>U-NVM-3.84TB-CB-CM</t>
  </si>
  <si>
    <t>Upgrade, 3.84 TB 2.5" NVMe SSD</t>
  </si>
  <si>
    <t>U-NVM-3.84TB-DB-CM</t>
  </si>
  <si>
    <t>Upgrade, 3.84TB 2.5" NVMe SSD</t>
  </si>
  <si>
    <t>U-NVM-3.84TB-EA-CM</t>
  </si>
  <si>
    <t>U-NVM-7.68TB-ABAA-CM</t>
  </si>
  <si>
    <t>Upgrade, 7.68 TB NVMe SSD - PCIe Gen5 (U.2)</t>
  </si>
  <si>
    <t>U-NVM-7.68TB-ABBA-CM</t>
  </si>
  <si>
    <t>U-NVM-7.68TB-AB-BA-CM</t>
  </si>
  <si>
    <t>U-NVM-7.68TB-ABCA-CM</t>
  </si>
  <si>
    <t>U-NVM-7.68TB-AB-CA-CM</t>
  </si>
  <si>
    <t>U-NVM-7.68TB-AB-CM</t>
  </si>
  <si>
    <t>Upgrade, 7.68 TB 3.5" NVMe SSD,</t>
  </si>
  <si>
    <t>U-NVM-7.68TB-ABDA-CM</t>
  </si>
  <si>
    <t>U-NVM-7.68TB-AB-DA-CM</t>
  </si>
  <si>
    <t>U-NVM-7.68TB-ABEA-CM</t>
  </si>
  <si>
    <t>U-NVM-7.68TB-AB-EA-CM</t>
  </si>
  <si>
    <t>U-NVM-7.68TB-BB-CM</t>
  </si>
  <si>
    <t>Upgrade, 7.68TB 3.5" NVMe SSD</t>
  </si>
  <si>
    <t>U-NVM-7.68TB-BB-FA-CM</t>
  </si>
  <si>
    <t>Upgrade, 7.68 TB NVMe SSD</t>
  </si>
  <si>
    <t>U-NVM-7.68TB-CB-CM</t>
  </si>
  <si>
    <t>Upgrade, 7.68 TB 2.5" NVMe SSD</t>
  </si>
  <si>
    <t>U-NVM-7.68TB-DB-CM</t>
  </si>
  <si>
    <t>Upgrade, 7.68TB 2.5" NVMe SSD</t>
  </si>
  <si>
    <t>U-NVM-7.68TB-EA-CM</t>
  </si>
  <si>
    <t>U-PKG-1U-0-D-CM</t>
  </si>
  <si>
    <t>Upgrade, 1U, 1N, SFF System Packaging</t>
  </si>
  <si>
    <t>U-PKG-1U-0-E-CM</t>
  </si>
  <si>
    <t>U-PKG-1U-5-C-CM</t>
  </si>
  <si>
    <t>Upgrade, 1U, 1N, LFF System Packaging</t>
  </si>
  <si>
    <t>U-PKG-2U-0-B-CM</t>
  </si>
  <si>
    <t>Upgrade, 2U, 1N, SFF System Packaging</t>
  </si>
  <si>
    <t>U-PKG-2U-0-C-CM</t>
  </si>
  <si>
    <t>Upgrade, 2U, 1N, LFF System Packaging</t>
  </si>
  <si>
    <t>U-PKG-2U-5-F-CM</t>
  </si>
  <si>
    <t>Upgrade, 2U, 4N, SFF System Packaging</t>
  </si>
  <si>
    <t>U-PKG-2U-5-G-CM</t>
  </si>
  <si>
    <t>U-PSU-2000-B-CM</t>
  </si>
  <si>
    <t>Upgrade, 2000 W Power supply unit</t>
  </si>
  <si>
    <t>U-PSU-2200-TR2-CM</t>
  </si>
  <si>
    <t>Upgrade, 2200 W IEC-62368 compliant Power supply unit</t>
  </si>
  <si>
    <t>U-PSU-3000-A-CM</t>
  </si>
  <si>
    <t>Upgrade, 3000 W Power supply unit</t>
  </si>
  <si>
    <t>U-PSU-800-A-CM</t>
  </si>
  <si>
    <t>Upgrade, 800W Power Supply Unit</t>
  </si>
  <si>
    <t>U-PSU-800-B-CM</t>
  </si>
  <si>
    <t>U-PWR-4FC13C14A-CM</t>
  </si>
  <si>
    <t>Upgrade, C13/C14, 10A, 4ft Power cord</t>
  </si>
  <si>
    <t>U-PWR-4FC13C14B-CM</t>
  </si>
  <si>
    <t>Upgrade, C13/C14, 15A, 4ft Power cord</t>
  </si>
  <si>
    <t>U-PWR-6FC20C21A-CM</t>
  </si>
  <si>
    <t>Upgrade, C20/C21, 20A, 6ft Power cord (3000W PSU)</t>
  </si>
  <si>
    <t>U-PWR-6FC20C21B-CM</t>
  </si>
  <si>
    <t>Upgrade, C20/C21, 16A, 6ft Power cord (3000W PSU)</t>
  </si>
  <si>
    <t>U-RAIL-1U-B-CM</t>
  </si>
  <si>
    <t>Upgrade, Rail, 1U Chassis</t>
  </si>
  <si>
    <t>U-RAIL-1U-D-CM</t>
  </si>
  <si>
    <t>Upgrade, 1U Chassis, Short</t>
  </si>
  <si>
    <t>U-RAIL-1U-E-CM</t>
  </si>
  <si>
    <t>Upgrade, 1U Chassis, Long</t>
  </si>
  <si>
    <t>U-RAIL-2U-D-CM</t>
  </si>
  <si>
    <t>Upgrade, 2U Chassis, ST Rail</t>
  </si>
  <si>
    <t>U-SSD-1.92TB-AB-CM</t>
  </si>
  <si>
    <t>Upgrade, 1.92 TB 3.5" SSD</t>
  </si>
  <si>
    <t>U-SSD-1.92TB-CB-CM</t>
  </si>
  <si>
    <t>Upgrade, 1.92 TB 2.5" SSD</t>
  </si>
  <si>
    <t>U-SSD-1.92TB-DB-CM</t>
  </si>
  <si>
    <t>Upgrade, 1.92TB 2.5" SSD</t>
  </si>
  <si>
    <t>U-SSD-15.36TB-EA-CM</t>
  </si>
  <si>
    <t>Upgrade, 15.36TB 3.5" SSD</t>
  </si>
  <si>
    <t>U-SSD-3.84TB-ASAA-CM</t>
  </si>
  <si>
    <t>Upgrade, 3.84TB 3.5" SSD</t>
  </si>
  <si>
    <t>U-SSD-3.84TB-ASDA-CM</t>
  </si>
  <si>
    <t>Upgrade, 3.84TB 2.5" SSD</t>
  </si>
  <si>
    <t>U-SSD-3.84TB-CB-CM</t>
  </si>
  <si>
    <t>Upgrade, 3.84 TB 2.5" SSD</t>
  </si>
  <si>
    <t>U-SSD-3.84TB-EA-CM</t>
  </si>
  <si>
    <t>U-SSD-7.68TB-AB-CM</t>
  </si>
  <si>
    <t>Upgrade, 7.68 TB 3.5" SSD</t>
  </si>
  <si>
    <t>U-SSD-7.68TB-ASAA-CM</t>
  </si>
  <si>
    <t>Upgrade, 7.68TB 3.5" SSD</t>
  </si>
  <si>
    <t>U-SSD-7.68TB-ASDA-CM</t>
  </si>
  <si>
    <t>Upgrade, 7.68TB 2.5" SSD</t>
  </si>
  <si>
    <t>U-SSD-7.68TB-CB-CM</t>
  </si>
  <si>
    <t>Upgrade, 7.68 TB 2.5" SSD</t>
  </si>
  <si>
    <t>U-SSD-7.68TB-DB-CM</t>
  </si>
  <si>
    <t>U-SSD-7.68TB-EA-CM</t>
  </si>
  <si>
    <t>U-SSE-3.84TB-AB-CM</t>
  </si>
  <si>
    <t>Upgrade, 3.84 TB 3.5" SED - Self Encrypting SSD</t>
  </si>
  <si>
    <t>U-SSE-3.84TB-CB-CM</t>
  </si>
  <si>
    <t>Upgrade, 3.84 TB 2.5" SED - Self Encrypting SSD</t>
  </si>
  <si>
    <t>U-SSE-3.84TB-DB-CM</t>
  </si>
  <si>
    <t>Upgrade, 3.84TB 2.5" SED - Self Encrypting SSD</t>
  </si>
  <si>
    <t>U-SSE-7.68TB-AA-CM</t>
  </si>
  <si>
    <t>Upgrade, 7.68 TB 3.5" SED - Self Encrypting SSD</t>
  </si>
  <si>
    <t>U-SSE-7.68TB-CA-CM</t>
  </si>
  <si>
    <t>Upgrade, 7.68 TB 2.5" SED - Self Encrypting SSD</t>
  </si>
  <si>
    <t>U-SSE-7.68TB-DA-CM</t>
  </si>
  <si>
    <t>Upgrade, 7.68TB 2.5" SED - Self Encrypting SSD</t>
  </si>
  <si>
    <t>U-TPM-2.0-U-A-CM</t>
  </si>
  <si>
    <t>Upgrade, TPM 2.0 Module Unprovisioned (1175S-G8, 3170-G8, 3155G-G8, 8150-G8, 8155-G8, 8170-G8)</t>
  </si>
  <si>
    <t>U-TPM-2.0-U-C-CM</t>
  </si>
  <si>
    <t>Upgrade, TPM 2.0 Module Unprovisioned</t>
  </si>
  <si>
    <t>U-TPM-2.0-U-CM</t>
  </si>
  <si>
    <t>U-XCVR-SR-SFP+-CM</t>
  </si>
  <si>
    <t>Upgrade, SFP+, Short Range, Ethernet, Single Optical Transceiver; up to 10GbE bandwidth per SFP+ specifications</t>
  </si>
  <si>
    <t>X-CHS-1150S-3408U-CM</t>
  </si>
  <si>
    <t>X-CHS-1150S-4410T-CM</t>
  </si>
  <si>
    <t>X-CHS-1150S-4509Y-CM</t>
  </si>
  <si>
    <t>X-CHS-1150S-4510-CM</t>
  </si>
  <si>
    <t>X-CHS-1150S-5416S-CM</t>
  </si>
  <si>
    <t>X-CHS-1150S-5515+-CM</t>
  </si>
  <si>
    <t>X-CHS-1150S-6526Y-CM</t>
  </si>
  <si>
    <t>X-CHS-1175S-4309Y-CM</t>
  </si>
  <si>
    <t>Spare, 1U Chassis with Intel 4309Y Processor (1175S-G8)</t>
  </si>
  <si>
    <t>X-CHS-1175S-4310-CM</t>
  </si>
  <si>
    <t>Spare, 1U Chassis with Intel 4310 Processor (1175S-G8)</t>
  </si>
  <si>
    <t>X-CHS-1175S-4310T-CM</t>
  </si>
  <si>
    <t>Spare, 1U Chassis with Intel 4310T Processor (1175S-G8)</t>
  </si>
  <si>
    <t>X-CHS-1175S-4314-CM</t>
  </si>
  <si>
    <t>Spare, 1U Chassis with Intel 4314 Processor (1175S-G8)</t>
  </si>
  <si>
    <t>X-CHS-1175S-4316-CM</t>
  </si>
  <si>
    <t>Spare, 1U Chassis with Intel 4316 Processor (1175S-G8)</t>
  </si>
  <si>
    <t>X-CHS-1175S-4410T-CM</t>
  </si>
  <si>
    <t>Spare, 1U, G9 with 1x Intel 4410T Processor, Chassis</t>
  </si>
  <si>
    <t>X-CHS-1175S-4410Y-CM</t>
  </si>
  <si>
    <t>Spare, 1U, G9 with 1x Intel 4410Y Processor, Chassis</t>
  </si>
  <si>
    <t>X-CHS-1175S-4416+-CM</t>
  </si>
  <si>
    <t>Spare, 1U, G9 with 1x Intel 4416+ Processor, Chassis</t>
  </si>
  <si>
    <t>X-CHS-1175S-4509Y-CM</t>
  </si>
  <si>
    <t>Spare, 1U, G9 with 1x Intel 4509Y Processor, Chassis</t>
  </si>
  <si>
    <t>X-CHS-1175S-4510-CM</t>
  </si>
  <si>
    <t>Spare, 1U, G9 with 1x Intel 4510 Processor, Chassis</t>
  </si>
  <si>
    <t>X-CHS-1175S-5315Y-CM</t>
  </si>
  <si>
    <t>Spare, 1U Chassis with Intel 5315Y Processor (1175S-G8)</t>
  </si>
  <si>
    <t>X-CHS-1175S-5317-CM</t>
  </si>
  <si>
    <t>Spare, 1U Chassis with Intel 5317 Processor (1175S-G8)</t>
  </si>
  <si>
    <t>X-CHS-1175S-5318Y-CM</t>
  </si>
  <si>
    <t>Spare, 1U Chassis with Intel 5318Y Processor (1175S-G8)</t>
  </si>
  <si>
    <t>X-CHS-1175S-5320T-CM</t>
  </si>
  <si>
    <t>Spare, 1U Chassis with Intel 5320T Processor (1175S-G8)</t>
  </si>
  <si>
    <t>X-CHS-1175S-5412U-CM</t>
  </si>
  <si>
    <t>Spare, 1U, G9 with 1x Intel 5412U Processor, Chassis</t>
  </si>
  <si>
    <t>X-CHS-1175S-5415+-CM</t>
  </si>
  <si>
    <t>Spare, 1U, G9 with 1x Intel 5415+ Processor, Chassis</t>
  </si>
  <si>
    <t>X-CHS-1175S-5512U-CM</t>
  </si>
  <si>
    <t>Spare, 1U, G9 with 1x Intel 5512U Processor, Chassis</t>
  </si>
  <si>
    <t>X-CHS-1175S-5515+-CM</t>
  </si>
  <si>
    <t>Spare, 1U, G9 with 1x Intel 5515+ Processor, Chassis</t>
  </si>
  <si>
    <t>X-CHS-1175S-6312U-CM</t>
  </si>
  <si>
    <t>Spare, 1U Chassis with Intel 6312U Processor (1175S-G8)</t>
  </si>
  <si>
    <t>X-CHS-1175S-6326-CM</t>
  </si>
  <si>
    <t>Spare, 1U Chassis with Intel 6326 Processor (1175S-G8)</t>
  </si>
  <si>
    <t>X-CHS-1175S-6334-CM</t>
  </si>
  <si>
    <t>Spare, 1U Chassis with Intel 6334 Processor (1175S-G8)</t>
  </si>
  <si>
    <t>X-CHS-1175S-6414U-CM</t>
  </si>
  <si>
    <t>Spare, 1U, G9 with 1x Intel 6414U Processor, Chassis</t>
  </si>
  <si>
    <t>X-CHS-1175S-6426Y-CM</t>
  </si>
  <si>
    <t>Spare, 1U, G9 with 1x Intel 6426Y Processor, Chassis</t>
  </si>
  <si>
    <t>X-CHS-1175S-6505P-CM</t>
  </si>
  <si>
    <t>Spare, 1U, G10 with 1x Intel 6505P Processor, Chassis</t>
  </si>
  <si>
    <t>X-CHS-1175S-6507P-CM</t>
  </si>
  <si>
    <t>Spare, 1U, G10 with 1x Intel 6507P Processor, Chassis</t>
  </si>
  <si>
    <t>X-CHS-1175S-6515P-CM</t>
  </si>
  <si>
    <t>Spare, 1U, G10 with 1x Intel 6515P Processor, Chassis</t>
  </si>
  <si>
    <t>X-CHS-1175S-6517P-CM</t>
  </si>
  <si>
    <t>Spare, 1U, G10 with 1x Intel 6517P Processor, Chassis</t>
  </si>
  <si>
    <t>X-CHS-1175S-6521P-CM</t>
  </si>
  <si>
    <t>Spare, 1U, G10 with 1x Intel 6521P Processor, Chassis</t>
  </si>
  <si>
    <t>X-CHS-1175S-6526Y-CM</t>
  </si>
  <si>
    <t>Spare, 1U, G9 with 1x Intel 6526Y Processor, Chassis</t>
  </si>
  <si>
    <t>X-CHS-1175S-6527P-CM</t>
  </si>
  <si>
    <t>Spare, 1U, G10 with 1x Intel 6527P Processor, Chassis</t>
  </si>
  <si>
    <t>X-CHS-1175S-6530P-CM</t>
  </si>
  <si>
    <t>Spare, 1U, G10 with 1x Intel 6530P Processor, Chassis</t>
  </si>
  <si>
    <t>X-CHS-1175S-6542Y-CM</t>
  </si>
  <si>
    <t>Spare, 1U, G9 with 1x Intel 6542Y Processor, Chassis</t>
  </si>
  <si>
    <t>X-CHS-1175S-6714P-CM</t>
  </si>
  <si>
    <t>Spare, 1U, G10 with 1x Intel 6714P Processor, Chassis</t>
  </si>
  <si>
    <t>X-CHS-1175S-6724P-CM</t>
  </si>
  <si>
    <t>Spare, 1U, G10 with 1x Intel 6724P Processor, Chassis</t>
  </si>
  <si>
    <t>X-CHS-1175S-6731P-CM</t>
  </si>
  <si>
    <t>Spare, 1U, G10 with 1x Intel 6731P Processor, Chassis</t>
  </si>
  <si>
    <t>X-CHS-1175S-6736P-CM</t>
  </si>
  <si>
    <t>Spare, 1U, G10 with 1x Intel 6736P Processor, Chassis</t>
  </si>
  <si>
    <t>X-CHS-1U1N-0-4310-CM</t>
  </si>
  <si>
    <t>Spare, 1U Chassis with Intel 4310 Processor (3170-G8, 8170-G8)</t>
  </si>
  <si>
    <t>X-CHS-1U1N-0-4314-CM</t>
  </si>
  <si>
    <t>Spare, 1U Chassis with Intel 4314 Processor (3170-G8, 8170-G8)</t>
  </si>
  <si>
    <t>X-CHS-1U1N-0-4316-CM</t>
  </si>
  <si>
    <t>Spare, 1U Chassis with Intel 4316 Processor (3170-G8, 8170-G8)</t>
  </si>
  <si>
    <t>X-CHS-1U1N-0-5315Y-CM</t>
  </si>
  <si>
    <t>Spare, 1U Chassis with Intel 5315Y Processor (3170-G8, 8170-G8)</t>
  </si>
  <si>
    <t>X-CHS-1U1N-0-5317-CM</t>
  </si>
  <si>
    <t>Spare, 1U Chassis with Intel 5317 Processor (3170-G8, 8170-G8)</t>
  </si>
  <si>
    <t>X-CHS-1U1N-0-5318Y-CM</t>
  </si>
  <si>
    <t>Spare, 1U Chassis with Intel 5318Y Processor (3170-G8, 8170-G8)</t>
  </si>
  <si>
    <t>X-CHS-1U1N-0-5320-CM</t>
  </si>
  <si>
    <t>Spare, 1U Chassis with Intel 5320 Processor (3170-G8, 8170-G8)</t>
  </si>
  <si>
    <t>X-CHS-1U1N-0-5320T-CM</t>
  </si>
  <si>
    <t>Spare, 1U Chassis with Intel 5320T Processor (3170-G8)</t>
  </si>
  <si>
    <t>X-CHS-1U1N-0-6326-CM</t>
  </si>
  <si>
    <t>Spare, 1U Chassis with Intel 6326 Processor (3170-G8, 8170-G8)</t>
  </si>
  <si>
    <t>X-CHS-1U1N-0-6334-CM</t>
  </si>
  <si>
    <t>Spare, 1U Chassis with Intel 6334 Processor (3170-G8, 8170-G8)</t>
  </si>
  <si>
    <t>X-CHS-1U1N-0-6338-CM</t>
  </si>
  <si>
    <t>Spare, 1U Chassis with Intel 6338 Processor (3170-G8, 8170-G8)</t>
  </si>
  <si>
    <t>X-CHS-1U1N-0-6342-CM</t>
  </si>
  <si>
    <t>Spare, 1U Chassis with Intel 6342 Processor (3170-G8, 8170-G8)</t>
  </si>
  <si>
    <t>X-CHS-1U1N-0-6346-CM</t>
  </si>
  <si>
    <t>Spare, 1U Chassis with Intel 6346 Processor (3170-G8, 8170-G8)</t>
  </si>
  <si>
    <t>X-CHS-1U1N-0-6348-CM</t>
  </si>
  <si>
    <t>Spare, 1U Chassis with Intel 6348 Processor (3170-G8, 8170-G8)</t>
  </si>
  <si>
    <t>X-CHS-1U1N-0-6354-CM</t>
  </si>
  <si>
    <t>Spare, 1U Chassis with Intel 6354 Processor (3170-G8, 8170-G8)</t>
  </si>
  <si>
    <t>X-CHS-1U1N-0-8352Y-CM</t>
  </si>
  <si>
    <t>Spare, 1U Chassis with Intel 8352Y Processor (3170-G8, 8170-G8)</t>
  </si>
  <si>
    <t>X-CHS-1U1NN-0-4310-CM</t>
  </si>
  <si>
    <t>Spare, 1U Chassis with Intel 4310 Processor (3170N-G8, 8170N-G8)</t>
  </si>
  <si>
    <t>X-CHS-1U1NN-0-4314-CM</t>
  </si>
  <si>
    <t>Spare, 1U Chassis with Intel 4314 Processor (3170N-G8, 8170N-G8)</t>
  </si>
  <si>
    <t>X-CHS-1U1NN-0-4316-CM</t>
  </si>
  <si>
    <t>Spare, 1U Chassis with Intel 4316 Processor (3170N-G8, 8170N-G8)</t>
  </si>
  <si>
    <t>X-CHS-1U1NN-0-5315Y-CM</t>
  </si>
  <si>
    <t>Spare, 1U Chassis with Intel 5315Y Processor (3170N-G8, 8170N-G8)</t>
  </si>
  <si>
    <t>X-CHS-1U1NN-0-5317-CM</t>
  </si>
  <si>
    <t>Spare, 1U Chassis with Intel 5317 Processor (3170N-G8, 8170N-G8)</t>
  </si>
  <si>
    <t>X-CHS-1U1NN-0-5318Y-CM</t>
  </si>
  <si>
    <t>Spare, 1U Chassis with Intel 5318Y Processor (3170N-G8, 8170N-G8)</t>
  </si>
  <si>
    <t>X-CHS-1U1NN-0-5320-CM</t>
  </si>
  <si>
    <t>Spare, 1U Chassis with Intel 5320 Processor (3170N-G8, 8170N-G8)</t>
  </si>
  <si>
    <t>X-CHS-1U1NN-0-5320T-CM</t>
  </si>
  <si>
    <t>Spare, 1U Chassis with Intel 5320T Processor (3170N-G8)</t>
  </si>
  <si>
    <t>X-CHS-1U1NN-0-6326-CM</t>
  </si>
  <si>
    <t>Spare, 1U Chassis with Intel 6326 Processor (3170N-G8, 8170N-G8)</t>
  </si>
  <si>
    <t>X-CHS-1U1NN-0-6334-CM</t>
  </si>
  <si>
    <t>Spare, 1U Chassis with Intel 6334 Processor (3170N-G8, 8170N-G8)</t>
  </si>
  <si>
    <t>X-CHS-1U1NN-0-6338-CM</t>
  </si>
  <si>
    <t>Spare, 1U Chassis with Intel 6338 Processor (3170N-G8, 8170N-G8)</t>
  </si>
  <si>
    <t>X-CHS-1U1NN-0-6342-CM</t>
  </si>
  <si>
    <t>Spare, 1U Chassis with Intel 6342 Processor (3170N-G8, 8170N-G8)</t>
  </si>
  <si>
    <t>X-CHS-1U1NN-0-6346-CM</t>
  </si>
  <si>
    <t>Spare, 1U Chassis with Intel 6346 Processor (3170N-G8, 8170N-G8)</t>
  </si>
  <si>
    <t>X-CHS-1U1NN-0-6348-CM</t>
  </si>
  <si>
    <t>Spare, 1U Chassis with Intel 6348 Processor (3170N-G8, 8170N-G8)</t>
  </si>
  <si>
    <t>X-CHS-1U1NN-0-6354-CM</t>
  </si>
  <si>
    <t>Spare, 1U Chassis with Intel 6354 Processor (3170N-G8, 8170N-G8)</t>
  </si>
  <si>
    <t>X-CHS-1U1NN-0-8352Y-CM</t>
  </si>
  <si>
    <t>Spare, 1U Chassis with Intel 8352Y Processor (3170N-G8, 8170N-G8)</t>
  </si>
  <si>
    <t>X-CHS-2U4N-0-E-CM</t>
  </si>
  <si>
    <t>Spare, 2U4N, SFF, Chassis</t>
  </si>
  <si>
    <t>X-CHS-3155-4410T-CM</t>
  </si>
  <si>
    <t>Spare, 2U, G9 with 2x Intel 4410T Processor, Chassis</t>
  </si>
  <si>
    <t>X-CHS-3155-4410Y-CM</t>
  </si>
  <si>
    <t>Spare, 2U, G9 with 2x Intel 4410Y Processor, Chassis</t>
  </si>
  <si>
    <t>X-CHS-3155-4416+-CM</t>
  </si>
  <si>
    <t>Spare, 2U, G9 with 2x Intel 4416+ Processor, Chassis</t>
  </si>
  <si>
    <t>X-CHS-3155-4510-CM</t>
  </si>
  <si>
    <t>Spare, 2U, G9 with 2x Intel 4510 Processor, Chassis</t>
  </si>
  <si>
    <t>X-CHS-3155-4514Y-CM</t>
  </si>
  <si>
    <t>Spare, 2U, G9 with 2x Intel 4514Y Processor, Chassis</t>
  </si>
  <si>
    <t>X-CHS-3155-4516Y+-CM</t>
  </si>
  <si>
    <t>Spare, 2U, G9 with 2x Intel 4516Y+ Processor, Chassis</t>
  </si>
  <si>
    <t>X-CHS-3155-5415+-CM</t>
  </si>
  <si>
    <t>Spare, 2U, G9 with 2x Intel 5415+ Processor, Chassis</t>
  </si>
  <si>
    <t>X-CHS-3155-5420+-CM</t>
  </si>
  <si>
    <t>Spare, 2U, G9 with 2x Intel 5420+ Processor, Chassis</t>
  </si>
  <si>
    <t>X-CHS-3155-5515+-CM</t>
  </si>
  <si>
    <t>Spare, 2U, G9 with 2x Intel 5515+ Processor, Chassis</t>
  </si>
  <si>
    <t>X-CHS-3155-5520+-CM</t>
  </si>
  <si>
    <t>Spare, 2U, G9 with 2x Intel 5520+ Processor, Chassis</t>
  </si>
  <si>
    <t>X-CHS-3155-6416H-CM</t>
  </si>
  <si>
    <t>Spare, 2U, G9 with 2x Intel 6416H Processor, Chassis</t>
  </si>
  <si>
    <t>X-CHS-3155-6426Y-CM</t>
  </si>
  <si>
    <t>Spare, 2U, G9 with 2x Intel 6426Y Processor, Chassis</t>
  </si>
  <si>
    <t>X-CHS-3155-6442Y-CM</t>
  </si>
  <si>
    <t>Spare, 2U, G9 with 2x Intel 6442Y Processor, Chassis</t>
  </si>
  <si>
    <t>X-CHS-3155-6448Y-CM</t>
  </si>
  <si>
    <t>Spare, 2U, G9 with 2x Intel 6448Y Processor, Chassis</t>
  </si>
  <si>
    <t>X-CHS-3155-6526Y-CM</t>
  </si>
  <si>
    <t>Spare, 2U, G9 with 2x Intel 6526Y Processor, Chassis</t>
  </si>
  <si>
    <t>X-CHS-3155-6542Y-CM</t>
  </si>
  <si>
    <t>Spare, 2U, G9 with 2x Intel 6542Y Processor, Chassis</t>
  </si>
  <si>
    <t>X-CHS-3155-6548Y+-CM</t>
  </si>
  <si>
    <t>Spare, 2U, G9 with 2x Intel 6548Y+ Processor, Chassis</t>
  </si>
  <si>
    <t>X-CHS-3155G-4316-CM</t>
  </si>
  <si>
    <t>Spare, 2U Chassis with Intel 4316 Processor (3155G-G8)</t>
  </si>
  <si>
    <t>X-CHS-3155G-5315Y-CM</t>
  </si>
  <si>
    <t>Spare, 2U Chassis with Intel 5315Y Processor (3155G-G8)</t>
  </si>
  <si>
    <t>X-CHS-3155G-5317-CM</t>
  </si>
  <si>
    <t>Spare, 2U Chassis with Intel 5317 Processor (3155G-G8)</t>
  </si>
  <si>
    <t>X-CHS-3155G-5318Y-CM</t>
  </si>
  <si>
    <t>Spare, 2U Chassis with Intel 5318Y Processor (3155G-G8)</t>
  </si>
  <si>
    <t>X-CHS-3155G-5320T-CM</t>
  </si>
  <si>
    <t>Spare, 2U Chassis with Intel 5320T Processor (3155G-G8)</t>
  </si>
  <si>
    <t>X-CHS-3155G-6326-CM</t>
  </si>
  <si>
    <t>Spare, 2U Chassis with Intel 6326 Processor (3155G-G8)</t>
  </si>
  <si>
    <t>X-CHS-3155G-6334-CM</t>
  </si>
  <si>
    <t>Spare, 2U Chassis with Intel 6334 Processor (3155G-G8)</t>
  </si>
  <si>
    <t>X-CHS-3155G-6342-CM</t>
  </si>
  <si>
    <t>Spare, 2U Chassis with Intel 6342 Processor (3155G-G8)</t>
  </si>
  <si>
    <t>X-CHS-3155G-6348-CM</t>
  </si>
  <si>
    <t>Spare, 2U Chassis with Intel 6348 Processor (3155G-G8)</t>
  </si>
  <si>
    <t>X-CHS-3155G-6354-CM</t>
  </si>
  <si>
    <t>Spare, 2U Chassis with Intel 6354 Processor (3155G-G8)</t>
  </si>
  <si>
    <t>X-CHS-3155G-8358-CM</t>
  </si>
  <si>
    <t>Spare, 2U Chassis with Intel 8358 Processor (3155G-G8)</t>
  </si>
  <si>
    <t>X-CHS-3155G-8360Y-CM</t>
  </si>
  <si>
    <t>Spare, 2U Chassis with Intel 8360Y Processor (3155G-G8)</t>
  </si>
  <si>
    <t>X-CHS-3155GN-4316-CM</t>
  </si>
  <si>
    <t>Spare, 2U Chassis with Intel 4316 Processor (3155GN-G8)</t>
  </si>
  <si>
    <t>X-CHS-3155GN-5315Y-CM</t>
  </si>
  <si>
    <t>Spare, 2U Chassis with Intel 5315Y Processor (3155GN-G8)</t>
  </si>
  <si>
    <t>X-CHS-3155GN-5317-CM</t>
  </si>
  <si>
    <t>Spare, 2U Chassis with Intel 5317 Processor (3155GN-G8)</t>
  </si>
  <si>
    <t>X-CHS-3155GN-5318Y-CM</t>
  </si>
  <si>
    <t>Spare, 2U Chassis with Intel 5318Y Processor (3155GN-G8)</t>
  </si>
  <si>
    <t>X-CHS-3155GN-5320T-CM</t>
  </si>
  <si>
    <t>Spare, 2U Chassis with Intel 5320T Processor (3155GN-G8)</t>
  </si>
  <si>
    <t>X-CHS-3155GN-6326-CM</t>
  </si>
  <si>
    <t>Spare, 2U Chassis with Intel 6326 Processor (3155GN-G8)</t>
  </si>
  <si>
    <t>X-CHS-3155GN-6334-CM</t>
  </si>
  <si>
    <t>Spare, 2U Chassis with Intel 6334 Processor (3155GN-G8)</t>
  </si>
  <si>
    <t>X-CHS-3155GN-6342-CM</t>
  </si>
  <si>
    <t>Spare, 2U Chassis with Intel 6342 Processor (3155GN-G8)</t>
  </si>
  <si>
    <t>X-CHS-3155GN-6348-CM</t>
  </si>
  <si>
    <t>Spare, 2U Chassis with Intel 6348 Processor (3155GN-G8)</t>
  </si>
  <si>
    <t>X-CHS-3155GN-6354-CM</t>
  </si>
  <si>
    <t>Spare, 2U Chassis with Intel 6354 Processor (3155GN-G8)</t>
  </si>
  <si>
    <t>X-CHS-3155GN-8358-CM</t>
  </si>
  <si>
    <t>Spare, 2U Chassis with Intel 8358 Processor (3155GN-G8)</t>
  </si>
  <si>
    <t>X-CHS-3155GN-8360Y-CM</t>
  </si>
  <si>
    <t>Spare, 2U Chassis with Intel 8360Y Processor (3155GN-G8)</t>
  </si>
  <si>
    <t>X-CHS-8150-4310-CM</t>
  </si>
  <si>
    <t>Spare, 2U Chassis with Intel 4310 Processor (8150-G8)</t>
  </si>
  <si>
    <t>X-CHS-8150-4314-CM</t>
  </si>
  <si>
    <t>Spare, 2U Chassis with Intel 4314 Processor (8150-G8)</t>
  </si>
  <si>
    <t>X-CHS-8150-4316-CM</t>
  </si>
  <si>
    <t>Spare, 2U Chassis with Intel 4316 Processor (8150-G8)</t>
  </si>
  <si>
    <t>X-CHS-8150-4410T-CM</t>
  </si>
  <si>
    <t>X-CHS-8150-4410Y-CM</t>
  </si>
  <si>
    <t>X-CHS-8150-4416+-CM</t>
  </si>
  <si>
    <t>X-CHS-8150-4510-CM</t>
  </si>
  <si>
    <t>X-CHS-8150-4514Y-CM</t>
  </si>
  <si>
    <t>X-CHS-8150-4516Y+-CM</t>
  </si>
  <si>
    <t>X-CHS-8150-5315Y-CM</t>
  </si>
  <si>
    <t>Spare, 2U Chassis with Intel 5315Y Processor (8150-G8)</t>
  </si>
  <si>
    <t>X-CHS-8150-5317-CM</t>
  </si>
  <si>
    <t>Spare, 2U Chassis with Intel 5317 Processor (8150-G8)</t>
  </si>
  <si>
    <t>X-CHS-8150-5318Y-CM</t>
  </si>
  <si>
    <t>Spare, 2U Chassis with Intel 5318Y Processor (8150-G8)</t>
  </si>
  <si>
    <t>X-CHS-8150-5320-CM</t>
  </si>
  <si>
    <t>Spare, 2U Chassis with Intel 5320 Processor (8150-G8)</t>
  </si>
  <si>
    <t>X-CHS-8150-5418Y-CM</t>
  </si>
  <si>
    <t>Spare, 2U, G9 with 2x Intel 5418Y Processor, Chassis</t>
  </si>
  <si>
    <t>X-CHS-8150-5420+-CM</t>
  </si>
  <si>
    <t>X-CHS-8150-5515+-CM</t>
  </si>
  <si>
    <t>X-CHS-8150-5520+-CM</t>
  </si>
  <si>
    <t>X-CHS-8150-6326-CM</t>
  </si>
  <si>
    <t>Spare, 2U Chassis with Intel 6326 Processor (8150-G8)</t>
  </si>
  <si>
    <t>X-CHS-8150-6334-CM</t>
  </si>
  <si>
    <t>Spare, 2U Chassis with Intel 6334 Processor (8150-G8)</t>
  </si>
  <si>
    <t>X-CHS-8150-6338-CM</t>
  </si>
  <si>
    <t>Spare, 2U Chassis with Intel 6338 Processor (8150-G8)</t>
  </si>
  <si>
    <t>X-CHS-8150-6342-CM</t>
  </si>
  <si>
    <t>Spare, 2U Chassis with Intel 6342 Processor (8150-G8)</t>
  </si>
  <si>
    <t>X-CHS-8150-6346-CM</t>
  </si>
  <si>
    <t>Spare, 2U Chassis with Intel 6346 Processor (8150-G8)</t>
  </si>
  <si>
    <t>X-CHS-8150-6348-CM</t>
  </si>
  <si>
    <t>Spare, 2U Chassis with Intel 6348 Processor (8150-G8)</t>
  </si>
  <si>
    <t>X-CHS-8150-6354-CM</t>
  </si>
  <si>
    <t>Spare, 2U Chassis with Intel 6354 Processor (8150-G8)</t>
  </si>
  <si>
    <t>X-CHS-8150-6416H-CM</t>
  </si>
  <si>
    <t>X-CHS-8150-6426Y-CM</t>
  </si>
  <si>
    <t>X-CHS-8150-6434-CM</t>
  </si>
  <si>
    <t>Spare, 2U, G9 with 2x Intel 6434 Processor, Chassis</t>
  </si>
  <si>
    <t>X-CHS-8150-6442Y-CM</t>
  </si>
  <si>
    <t>X-CHS-8150-6444Y-CM</t>
  </si>
  <si>
    <t>Spare, 2U, G9 with 2x Intel 6444Y Processor, Chassis</t>
  </si>
  <si>
    <t>X-CHS-8150-6454S-CM</t>
  </si>
  <si>
    <t>Spare, 2U, G9 with 2x Intel 6454S Processor, Chassis</t>
  </si>
  <si>
    <t>X-CHS-8150-6515P-CM</t>
  </si>
  <si>
    <t>Spare, 2U, G10 with 2x Intel 6515P Processor, Chassis</t>
  </si>
  <si>
    <t>X-CHS-8150-6517P-CM</t>
  </si>
  <si>
    <t>Spare, 2U, G10 with 2x Intel 6517P Processor, Chassis</t>
  </si>
  <si>
    <t>X-CHS-8150-6520P-CM</t>
  </si>
  <si>
    <t>Spare, 2U, G10 with 2x Intel 6520P Processor, Chassis</t>
  </si>
  <si>
    <t>X-CHS-8150-6526Y-CM</t>
  </si>
  <si>
    <t>X-CHS-8150-6527P-CM</t>
  </si>
  <si>
    <t>Spare, 2U, G10 with 2x Intel 6527P Processor, Chassis</t>
  </si>
  <si>
    <t>X-CHS-8150-6534-CM</t>
  </si>
  <si>
    <t>Spare, 2U, G9 with 2x Intel 6534 Processor, Chassis</t>
  </si>
  <si>
    <t>X-CHS-8150-6538Y+-CM</t>
  </si>
  <si>
    <t>Spare, 2U, G9 with 2x Intel 6538Y+ Processor, Chassis</t>
  </si>
  <si>
    <t>X-CHS-8150-6542Y-CM</t>
  </si>
  <si>
    <t>X-CHS-8150-6544Y-CM</t>
  </si>
  <si>
    <t>Spare, 2U, G9 with 2x Intel 6544Y Processor, Chassis</t>
  </si>
  <si>
    <t>X-CHS-8150-6548Y+-CM</t>
  </si>
  <si>
    <t>X-CHS-8150-6554S-CM</t>
  </si>
  <si>
    <t>Spare, 2U, G9 with 2x Intel 6554S Processor, Chassis</t>
  </si>
  <si>
    <t>X-CHS-8150-6724P-CM</t>
  </si>
  <si>
    <t>Spare, 2U, G10 with 2x Intel 6724P Processor, Chassis</t>
  </si>
  <si>
    <t>X-CHS-8150-6728P-CM</t>
  </si>
  <si>
    <t>Spare, 2U, G10 with 2x Intel 6728P Processor, Chassis</t>
  </si>
  <si>
    <t>X-CHS-8150-6730P-CM</t>
  </si>
  <si>
    <t>Spare, 2U, G10 with 2x Intel 6730P Processor, Chassis</t>
  </si>
  <si>
    <t>X-CHS-8150-6737P-CM</t>
  </si>
  <si>
    <t>Spare, 2U, G10 with 2x Intel 6737P Processor, Chassis</t>
  </si>
  <si>
    <t>X-CHS-8150-6748P-CM</t>
  </si>
  <si>
    <t>Spare, 2U, G10 with 2x Intel 6748P Processor, Chassis</t>
  </si>
  <si>
    <t>X-CHS-8150-6760P-CM</t>
  </si>
  <si>
    <t>Spare, 2U, G10 with 2x Intel 6760P Processor, Chassis</t>
  </si>
  <si>
    <t>X-CHS-8150-8358-CM</t>
  </si>
  <si>
    <t>Spare, 2U Chassis with Intel 8358 Processor (8150-G8)</t>
  </si>
  <si>
    <t>X-CHS-8150-8360Y-CM</t>
  </si>
  <si>
    <t>Spare, 2U Chassis with Intel 8360Y Processor (8150-G8)</t>
  </si>
  <si>
    <t>X-CHS-8150-8380-CM</t>
  </si>
  <si>
    <t>Spare, 2U Chassis with Intel 8380 Processor (8150-G8)</t>
  </si>
  <si>
    <t>X-CHS-8150-8460Y+-CM</t>
  </si>
  <si>
    <t>Spare, 2U, G9 with 2x Intel 8460Y+ Processor, Chassis</t>
  </si>
  <si>
    <t>X-CHS-8150-8462Y+-CM</t>
  </si>
  <si>
    <t>Spare, 2U, G9 with 2x Intel 8462Y+ Processor, Chassis</t>
  </si>
  <si>
    <t>X-CHS-8150-8562Y+-CM</t>
  </si>
  <si>
    <t>Spare, 2U, G9 with 2x Intel 8562Y+ Processor, Chassis</t>
  </si>
  <si>
    <t>X-CHS-8150G-6515P-CM</t>
  </si>
  <si>
    <t>Spare, 2U, G10 with 2x Intel 6515P  Processor, Chassis</t>
  </si>
  <si>
    <t>X-CHS-8150G-6517P-CM</t>
  </si>
  <si>
    <t>Spare, 2U, G10 with 2x Intel 6517P  Processor, Chassis</t>
  </si>
  <si>
    <t>X-CHS-8150G-6527P-CM</t>
  </si>
  <si>
    <t>Spare, 2U, G10 with 2x Intel 6527P  Processor, Chassis</t>
  </si>
  <si>
    <t>X-CHS-8150G-6530P-CM</t>
  </si>
  <si>
    <t>Spare, 2U, G10 with 2x Intel 6530P  Processor, Chassis</t>
  </si>
  <si>
    <t>X-CHS-8150G-6724P-CM</t>
  </si>
  <si>
    <t>Spare, 2U, G10 with 2x Intel 6724P  Processor, Chassis</t>
  </si>
  <si>
    <t>X-CHS-8150G-6728P-CM</t>
  </si>
  <si>
    <t>Spare, 2U, G10 with 2x Intel 6728P  Processor, Chassis</t>
  </si>
  <si>
    <t>X-CHS-8150G-6730P-CM</t>
  </si>
  <si>
    <t>Spare, 2U, G10 with 2x Intel 6730P  Processor, Chassis</t>
  </si>
  <si>
    <t>X-CHS-8150G-6737P-CM</t>
  </si>
  <si>
    <t>Spare, 2U, G10 with 2x Intel 6737P  Processor, Chassis</t>
  </si>
  <si>
    <t>X-CHS-8150N-4310-CM</t>
  </si>
  <si>
    <t>Spare, 2U Chassis with Intel 4310 Processor (8150N-G8)</t>
  </si>
  <si>
    <t>X-CHS-8150N-4314-CM</t>
  </si>
  <si>
    <t>Spare, 2U Chassis with Intel 4314 Processor (8150N-G8)</t>
  </si>
  <si>
    <t>X-CHS-8150N-4316-CM</t>
  </si>
  <si>
    <t>Spare, 2U Chassis with Intel 4316 Processor (8150N-G8)</t>
  </si>
  <si>
    <t>X-CHS-8150N-5315Y-CM</t>
  </si>
  <si>
    <t>Spare, 2U Chassis with Intel 5315Y Processor (8150N-G8)</t>
  </si>
  <si>
    <t>X-CHS-8150N-5317-CM</t>
  </si>
  <si>
    <t>Spare, 2U Chassis with Intel 5317 Processor (8150N-G8)</t>
  </si>
  <si>
    <t>X-CHS-8150N-5318Y-CM</t>
  </si>
  <si>
    <t>Spare, 2U Chassis with Intel 5318Y Processor (8150N-G8)</t>
  </si>
  <si>
    <t>X-CHS-8150N-5320-CM</t>
  </si>
  <si>
    <t>Spare, 2U Chassis with Intel 5320 Processor (8150N-G8)</t>
  </si>
  <si>
    <t>X-CHS-8150N-6326-CM</t>
  </si>
  <si>
    <t>Spare, 2U Chassis with Intel 6326 Processor (8150N-G8)</t>
  </si>
  <si>
    <t>X-CHS-8150N-6334-CM</t>
  </si>
  <si>
    <t>Spare, 2U Chassis with Intel 6334 Processor (8150N-G8)</t>
  </si>
  <si>
    <t>X-CHS-8150N-6338-CM</t>
  </si>
  <si>
    <t>Spare, 2U Chassis with Intel 6338 Processor (8150N-G8)</t>
  </si>
  <si>
    <t>X-CHS-8150N-6342-CM</t>
  </si>
  <si>
    <t>Spare, 2U Chassis with Intel 6342 Processor (8150N-G8)</t>
  </si>
  <si>
    <t>X-CHS-8150N-6346-CM</t>
  </si>
  <si>
    <t>Spare, 2U Chassis with Intel 6346 Processor (8150N-G8)</t>
  </si>
  <si>
    <t>X-CHS-8150N-6348-CM</t>
  </si>
  <si>
    <t>Spare, 2U Chassis with Intel 6348 Processor (8150N-G8)</t>
  </si>
  <si>
    <t>X-CHS-8150N-6354-CM</t>
  </si>
  <si>
    <t>Spare, 2U Chassis with Intel 6354 Processor (8150N-G8)</t>
  </si>
  <si>
    <t>X-CHS-8150N-8358-CM</t>
  </si>
  <si>
    <t>Spare, 2U Chassis with Intel 8358 Processor (8150N-G8)</t>
  </si>
  <si>
    <t>X-CHS-8150N-8360Y-CM</t>
  </si>
  <si>
    <t>Spare, 2U Chassis with Intel 8360Y Processor (8150N-G8)</t>
  </si>
  <si>
    <t>X-CHS-8150N-8380-CM</t>
  </si>
  <si>
    <t>Spare, 2U Chassis with Intel 8380 Processor (8150N-G8)</t>
  </si>
  <si>
    <t>X-CHS-8155-4310-CM</t>
  </si>
  <si>
    <t>Spare, 2U Chassis with Intel 4310 Processor (8155-G8)</t>
  </si>
  <si>
    <t>X-CHS-8155-4314-CM</t>
  </si>
  <si>
    <t>Spare, 2U Chassis with Intel 4314 Processor (8155-G8)</t>
  </si>
  <si>
    <t>X-CHS-8155-4316-CM</t>
  </si>
  <si>
    <t>Spare, 2U Chassis with Intel 4316 Processor (8155-G8)</t>
  </si>
  <si>
    <t>X-CHS-8155-4410T-CM</t>
  </si>
  <si>
    <t>X-CHS-8155-4410Y-CM</t>
  </si>
  <si>
    <t>X-CHS-8155-4416+-CM</t>
  </si>
  <si>
    <t>X-CHS-8155-4509Y-CM</t>
  </si>
  <si>
    <t>Spare, 2U, G9 with 2x Intel 4509Y Processor, Chassis</t>
  </si>
  <si>
    <t>X-CHS-8155-4510-CM</t>
  </si>
  <si>
    <t>X-CHS-8155-4514Y-CM</t>
  </si>
  <si>
    <t>X-CHS-8155-4516Y+-CM</t>
  </si>
  <si>
    <t>X-CHS-8155-5315Y-CM</t>
  </si>
  <si>
    <t>Spare, 2U Chassis with Intel 5315Y Processor (8155-G8)</t>
  </si>
  <si>
    <t>X-CHS-8155-5317-CM</t>
  </si>
  <si>
    <t>Spare, 2U Chassis with Intel 5317 Processor (8155-G8)</t>
  </si>
  <si>
    <t>X-CHS-8155-5318Y-CM</t>
  </si>
  <si>
    <t>Spare, 2U Chassis with Intel 5318Y Processor (8155-G8)</t>
  </si>
  <si>
    <t>X-CHS-8155-5320-CM</t>
  </si>
  <si>
    <t>Spare, 2U Chassis with Intel 5320 Processor (8155-G8)</t>
  </si>
  <si>
    <t>X-CHS-8155-5415+-CM</t>
  </si>
  <si>
    <t>X-CHS-8155-5416S-CM</t>
  </si>
  <si>
    <t>Spare, 2U, G9 with 2x Intel 5416S Processor, Chassis</t>
  </si>
  <si>
    <t>X-CHS-8155-5418Y-CM</t>
  </si>
  <si>
    <t>X-CHS-8155-5420+-CM</t>
  </si>
  <si>
    <t>X-CHS-8155-5515+-CM</t>
  </si>
  <si>
    <t>X-CHS-8155-5520+-CM</t>
  </si>
  <si>
    <t>X-CHS-8155-6326-CM</t>
  </si>
  <si>
    <t>Spare, 2U Chassis with Intel 6326 Processor (8155-G8)</t>
  </si>
  <si>
    <t>X-CHS-8155-6334-CM</t>
  </si>
  <si>
    <t>Spare, 2U Chassis with Intel 6334 Processor (8155-G8)</t>
  </si>
  <si>
    <t>X-CHS-8155-6338-CM</t>
  </si>
  <si>
    <t>Spare, 2U Chassis with Intel 6338 Processor (8155-G8)</t>
  </si>
  <si>
    <t>X-CHS-8155-6342-CM</t>
  </si>
  <si>
    <t>Spare, 2U Chassis with Intel 6342 Processor (8155-G8)</t>
  </si>
  <si>
    <t>X-CHS-8155-6346-CM</t>
  </si>
  <si>
    <t>Spare, 2U Chassis with Intel 6346 Processor (8155-G8)</t>
  </si>
  <si>
    <t>X-CHS-8155-6348-CM</t>
  </si>
  <si>
    <t>Spare, 2U Chassis with Intel 6348 Processor (8155-G8)</t>
  </si>
  <si>
    <t>X-CHS-8155-6354-CM</t>
  </si>
  <si>
    <t>Spare, 2U Chassis with Intel 6354 Processor (8155-G8)</t>
  </si>
  <si>
    <t>X-CHS-8155-6416H-CM</t>
  </si>
  <si>
    <t>X-CHS-8155-6426Y-CM</t>
  </si>
  <si>
    <t>X-CHS-8155-6434-CM</t>
  </si>
  <si>
    <t>X-CHS-8155-6442Y-CM</t>
  </si>
  <si>
    <t>X-CHS-8155-6444Y-CM</t>
  </si>
  <si>
    <t>X-CHS-8155-6454S-CM</t>
  </si>
  <si>
    <t>X-CHS-8155-6526Y-CM</t>
  </si>
  <si>
    <t>X-CHS-8155-6542Y-CM</t>
  </si>
  <si>
    <t>X-CHS-8155-6544Y-CM</t>
  </si>
  <si>
    <t>X-CHS-8155-6548Y+-CM</t>
  </si>
  <si>
    <t>X-CHS-8155-6554S-CM</t>
  </si>
  <si>
    <t>X-CHS-8155-8358-CM</t>
  </si>
  <si>
    <t>Spare, 2U Chassis with Intel 8358 Processor (8155-G8)</t>
  </si>
  <si>
    <t>X-CHS-8155-8360Y-CM</t>
  </si>
  <si>
    <t>Spare, 2U Chassis with Intel 8360Y Processor (8155-G8)</t>
  </si>
  <si>
    <t>X-CHS-8155-8380-CM</t>
  </si>
  <si>
    <t>Spare, 2U Chassis with Intel 8380 Processor (8155-G8)</t>
  </si>
  <si>
    <t>X-CHS-8155A-A9124-CM</t>
  </si>
  <si>
    <t>Spare, 2U, G9 with 2x AMD 9124 Processor, Chassis</t>
  </si>
  <si>
    <t>X-CHS-8155A-A9174F-CM</t>
  </si>
  <si>
    <t>Spare, 2U, G9 with 2x AMD 9174F Processor, Chassis</t>
  </si>
  <si>
    <t>X-CHS-8155A-A9254-CM</t>
  </si>
  <si>
    <t>Spare, 2U, G9 with 2x AMD 9254 Processor, Chassis</t>
  </si>
  <si>
    <t>X-CHS-8155A-A9274F-CM</t>
  </si>
  <si>
    <t>Spare, 2U, G9 with 2x AMD 9274F Processor, Chassis</t>
  </si>
  <si>
    <t>X-CHS-8155A-A9334-CM</t>
  </si>
  <si>
    <t>Spare, 2U, G9 with 2x AMD 9334 Processor, Chassis</t>
  </si>
  <si>
    <t>X-CHS-8155A-A9374F-CM</t>
  </si>
  <si>
    <t>Spare, 2U, G9 with 2x AMD 9374F Processor, Chassis</t>
  </si>
  <si>
    <t>X-CHS-8155A-A9534-CM</t>
  </si>
  <si>
    <t>Spare, 2U, G9 with 2x AMD 9534 Processor, Chassis</t>
  </si>
  <si>
    <t>X-CHS-8155A-A9634-CM</t>
  </si>
  <si>
    <t>Spare, 2U, G9 with 2x AMD 9634 Processor, Chassis</t>
  </si>
  <si>
    <t>X-CHS-8155AS-A9255-CM</t>
  </si>
  <si>
    <t>Spare, 2U, G10 with 1x AMD A9255 Processor, Chassis</t>
  </si>
  <si>
    <t>X-CHS-8155AS-A9275F-CM</t>
  </si>
  <si>
    <t>Spare, 2U, G10 with 1x AMD A9275F Processor, Chassis</t>
  </si>
  <si>
    <t>X-CHS-8155AS-A9355-CM</t>
  </si>
  <si>
    <t>Spare, 2U, G10 with 1x AMD A9355 Processor, Chassis</t>
  </si>
  <si>
    <t>X-CHS-8155AS-A9365-CM</t>
  </si>
  <si>
    <t>Spare, 2U, G10 with 1x AMD A9365 Processor, Chassis</t>
  </si>
  <si>
    <t>X-CHS-8155AS-A9375F-CM</t>
  </si>
  <si>
    <t>Spare, 2U, G10 with 1x AMD A9375F Processor, Chassis</t>
  </si>
  <si>
    <t>X-CHS-8155AS-A9455-CM</t>
  </si>
  <si>
    <t>Spare, 2U, G10 with 1x AMD A9455 Processor, Chassis</t>
  </si>
  <si>
    <t>X-CHS-8155AS-A9475F-CM</t>
  </si>
  <si>
    <t>Spare, 2U, G10 with 1x AMD A9475F Processor, Chassis</t>
  </si>
  <si>
    <t>X-CHS-8155AS-A9555P-CM</t>
  </si>
  <si>
    <t>Spare, 2U, G10 with 1x AMD A9555P Processor, Chassis</t>
  </si>
  <si>
    <t>X-CHS-8155AS-A9575F-CM</t>
  </si>
  <si>
    <t>Spare, 2U, G10 with 1x AMD A9575F Processor, Chassis</t>
  </si>
  <si>
    <t>X-CHS-8155AS-A9655P-CM</t>
  </si>
  <si>
    <t>Spare, 2U, G10 with 1x AMD A9655P Processor, Chassis</t>
  </si>
  <si>
    <t>X-CHS-8155AS-A9745-CM</t>
  </si>
  <si>
    <t>Spare, 2U, G10 with 1x AMD A9745 Processor, Chassis</t>
  </si>
  <si>
    <t>X-CHS-8155N-4310-CM</t>
  </si>
  <si>
    <t>Spare, 2U Chassis with Intel 4310 Processor (8155N-G8)</t>
  </si>
  <si>
    <t>X-CHS-8155N-4314-CM</t>
  </si>
  <si>
    <t>Spare, 2U Chassis with Intel 4314 Processor (8155N-G8)</t>
  </si>
  <si>
    <t>X-CHS-8155N-4316-CM</t>
  </si>
  <si>
    <t>Spare, 2U Chassis with Intel 4316 Processor (8155N-G8)</t>
  </si>
  <si>
    <t>X-CHS-8155N-5315Y-CM</t>
  </si>
  <si>
    <t>Spare, 2U Chassis with Intel 5315Y Processor (8155N-G8)</t>
  </si>
  <si>
    <t>X-CHS-8155N-5317-CM</t>
  </si>
  <si>
    <t>Spare, 2U Chassis with Intel 5317 Processor (8155N-G8)</t>
  </si>
  <si>
    <t>X-CHS-8155N-5318Y-CM</t>
  </si>
  <si>
    <t>Spare, 2U Chassis with Intel 5318Y Processor (8155N-G8)</t>
  </si>
  <si>
    <t>X-CHS-8155N-5320-CM</t>
  </si>
  <si>
    <t>Spare, 2U Chassis with Intel 5320 Processor (8155N-G8)</t>
  </si>
  <si>
    <t>X-CHS-8155N-6326-CM</t>
  </si>
  <si>
    <t>Spare, 2U Chassis with Intel 6326 Processor (8155N-G8)</t>
  </si>
  <si>
    <t>X-CHS-8155N-6334-CM</t>
  </si>
  <si>
    <t>Spare, 2U Chassis with Intel 6334 Processor (8155N-G8)</t>
  </si>
  <si>
    <t>X-CHS-8155N-6338-CM</t>
  </si>
  <si>
    <t>Spare, 2U Chassis with Intel 6338 Processor (8155N-G8)</t>
  </si>
  <si>
    <t>X-CHS-8155N-6342-CM</t>
  </si>
  <si>
    <t>Spare, 2U Chassis with Intel 6342 Processor (8155N-G8)</t>
  </si>
  <si>
    <t>X-CHS-8155N-6346-CM</t>
  </si>
  <si>
    <t>Spare, 2U Chassis with Intel 6346 Processor (8155N-G8)</t>
  </si>
  <si>
    <t>X-CHS-8155N-6348-CM</t>
  </si>
  <si>
    <t>Spare, 2U Chassis with Intel 6348 Processor (8155N-G8)</t>
  </si>
  <si>
    <t>X-CHS-8155N-6354-CM</t>
  </si>
  <si>
    <t>Spare, 2U Chassis with Intel 6354 Processor (8155N-G8)</t>
  </si>
  <si>
    <t>X-CHS-8155N-8358-CM</t>
  </si>
  <si>
    <t>Spare, 2U Chassis with Intel 8358 Processor (8155N-G8)</t>
  </si>
  <si>
    <t>X-CHS-8155N-8380-CM</t>
  </si>
  <si>
    <t>Spare, 2U Chassis with Intel 8380 Processor (8155N-G8)</t>
  </si>
  <si>
    <t>X-CHS-8170-4410T-CM</t>
  </si>
  <si>
    <t>Spare, 1U, G9 with 2x Intel 4410T Processor, Chassis</t>
  </si>
  <si>
    <t>X-CHS-8170-4416+-CM</t>
  </si>
  <si>
    <t>Spare, 1U, G9 with 2x Intel 4416+ Processor, Chassis</t>
  </si>
  <si>
    <t>X-CHS-8170-4510-CM</t>
  </si>
  <si>
    <t>Spare, 1U, G9 with 2x Intel 4510 Processor, Chassis</t>
  </si>
  <si>
    <t>X-CHS-8170-4514Y-CM</t>
  </si>
  <si>
    <t>Spare, 1U, G9 with 2x Intel 4514Y Processor, Chassis</t>
  </si>
  <si>
    <t>X-CHS-8170-4516Y+-CM</t>
  </si>
  <si>
    <t>Spare, 1U, G9 with 2x Intel 4516Y+ Processor, Chassis</t>
  </si>
  <si>
    <t>X-CHS-8170-5415+-CM</t>
  </si>
  <si>
    <t>Spare, 1U, G9 with 2x Intel 5415+ Processor, Chassis</t>
  </si>
  <si>
    <t>X-CHS-8170-5416S-CM</t>
  </si>
  <si>
    <t>Spare, 1U, G9 with 2x Intel 5416S Processor, Chassis</t>
  </si>
  <si>
    <t>X-CHS-8170-5418Y-CM</t>
  </si>
  <si>
    <t>Spare, 1U, G9 with 2x Intel 5418Y Processor, Chassis</t>
  </si>
  <si>
    <t>X-CHS-8170-5420+-CM</t>
  </si>
  <si>
    <t>Spare, 1U, G9 with 2x Intel 5420+ Processor, Chassis</t>
  </si>
  <si>
    <t>X-CHS-8170-5515+-CM</t>
  </si>
  <si>
    <t>Spare, 1U, G9 with 2x Intel 5515+ Processor, Chassis</t>
  </si>
  <si>
    <t>X-CHS-8170-5520+-CM</t>
  </si>
  <si>
    <t>Spare, 1U, G9 with 2x Intel 5520+ Processor, Chassis</t>
  </si>
  <si>
    <t>X-CHS-8170-6416H-CM</t>
  </si>
  <si>
    <t>Spare, 1U, G9 with 2x Intel 6416H Processor, Chassis</t>
  </si>
  <si>
    <t>X-CHS-8170-6426Y-CM</t>
  </si>
  <si>
    <t>Spare, 1U, G9 with 2x Intel 6426Y Processor, Chassis</t>
  </si>
  <si>
    <t>X-CHS-8170-6434-CM</t>
  </si>
  <si>
    <t>Spare, 1U, G9 with 2x Intel 6434 Processor, Chassis</t>
  </si>
  <si>
    <t>X-CHS-8170-6442Y-CM</t>
  </si>
  <si>
    <t>Spare, 1U, G9 with 2x Intel 6442Y Processor, Chassis</t>
  </si>
  <si>
    <t>X-CHS-8170-6448H-CM</t>
  </si>
  <si>
    <t>Spare, 1U, G9 with 2x Intel 6448H Processor, Chassis</t>
  </si>
  <si>
    <t>X-CHS-8170-6448Y-CM</t>
  </si>
  <si>
    <t>Spare, 1U, G9 with 2x Intel 6448Y Processor, Chassis</t>
  </si>
  <si>
    <t>X-CHS-8170-6505P-CM</t>
  </si>
  <si>
    <t>Spare, 1U, G10 with 2x Intel 6505P Processor, Chassis</t>
  </si>
  <si>
    <t>X-CHS-8170-6507P-CM</t>
  </si>
  <si>
    <t>Spare, 1U, G10 with 2x Intel 6507P Processor, Chassis</t>
  </si>
  <si>
    <t>X-CHS-8170-6515P-CM</t>
  </si>
  <si>
    <t>Spare, 1U, G10 with 2x Intel 6515P Processor, Chassis</t>
  </si>
  <si>
    <t>X-CHS-8170-6517P-CM</t>
  </si>
  <si>
    <t>Spare, 1U, G10 with 2x Intel 6517P Processor, Chassis</t>
  </si>
  <si>
    <t>X-CHS-8170-6526Y-CM</t>
  </si>
  <si>
    <t>Spare, 1U, G9 with 2x Intel 6526Y Processor, Chassis</t>
  </si>
  <si>
    <t>X-CHS-8170-6527P-CM</t>
  </si>
  <si>
    <t>Spare, 1U, G10 with 2x Intel 6527P Processor, Chassis</t>
  </si>
  <si>
    <t>X-CHS-8170-6530P-CM</t>
  </si>
  <si>
    <t>Spare, 1U, G10 with 2x Intel 6530P Processor, Chassis</t>
  </si>
  <si>
    <t>X-CHS-8170-6534-CM</t>
  </si>
  <si>
    <t>Spare, 1U, G9 with 2x Intel 6534 Processor, Chassis</t>
  </si>
  <si>
    <t>X-CHS-8170-6538Y+-CM</t>
  </si>
  <si>
    <t>Spare, 1U, G9 with 2x Intel 6538Y+ Processor, Chassis</t>
  </si>
  <si>
    <t>X-CHS-8170-6542Y-CM</t>
  </si>
  <si>
    <t>Spare, 1U, G9 with 2x Intel 6542Y Processor, Chassis</t>
  </si>
  <si>
    <t>X-CHS-8170-6548Y+-CM</t>
  </si>
  <si>
    <t>Spare, 1U, G9 with 2x Intel 6548Y+ Processor, Chassis</t>
  </si>
  <si>
    <t>X-CHS-8170-6714P-CM</t>
  </si>
  <si>
    <t>Spare, 1U, G10 with 2x Intel 6714P Processor, Chassis</t>
  </si>
  <si>
    <t>X-CHS-8170-6724P-CM</t>
  </si>
  <si>
    <t>Spare, 1U, G10 with 2x Intel 6724P Processor, Chassis</t>
  </si>
  <si>
    <t>X-CHS-8170-6728P-CM</t>
  </si>
  <si>
    <t>Spare, 1U, G10 with 2x Intel 6728P Processor, Chassis</t>
  </si>
  <si>
    <t>X-CHS-8170-6736P-CM</t>
  </si>
  <si>
    <t>Spare, 1U, G10 with 2x Intel 6736P Processor, Chassis</t>
  </si>
  <si>
    <t>X-CHS-8170A-A9135-CM</t>
  </si>
  <si>
    <t>Spare, 1U, G10 with 2x AMD A9135 Processor, Chassis</t>
  </si>
  <si>
    <t>X-CHS-8170A-A9175F-CM</t>
  </si>
  <si>
    <t>Spare, 1U, G10 with 2x AMD A9175F Processor, Chassis</t>
  </si>
  <si>
    <t>X-CHS-8170A-A9255-CM</t>
  </si>
  <si>
    <t>Spare, 1U, G10 with 2x AMD A9255 Processor, Chassis</t>
  </si>
  <si>
    <t>X-CHS-8170A-A9275F-CM</t>
  </si>
  <si>
    <t>Spare, 1U, G10 with 2x AMD A9275F Processor, Chassis</t>
  </si>
  <si>
    <t>X-CHS-8170A-A9355-CM</t>
  </si>
  <si>
    <t>Spare, 1U, G10 with 2x AMD A9355 Processor, Chassis</t>
  </si>
  <si>
    <t>X-CHS-8170A-A9365-CM</t>
  </si>
  <si>
    <t>Spare, 1U, G10 with 2x AMD A9365 Processor, Chassis</t>
  </si>
  <si>
    <t>X-CHS-8170A-A9375F-CM</t>
  </si>
  <si>
    <t>Spare, 1U, G10 with 2x AMD A9375F Processor, Chassis</t>
  </si>
  <si>
    <t>X-CHS-8170A-A9455-CM</t>
  </si>
  <si>
    <t>Spare, 1U, G10 with 2x AMD A9455 Processor, Chassis</t>
  </si>
  <si>
    <t>X-CHS-8170A-A9535-CM</t>
  </si>
  <si>
    <t>Spare, 1U, G10 with 2x AMD A9535 Processor, Chassis</t>
  </si>
  <si>
    <t>X-CHS-8170A-A9555-CM</t>
  </si>
  <si>
    <t>Spare, 1U, G10 with 2x AMD A9555 Processor, Chassis</t>
  </si>
  <si>
    <t>X-CHS-9151-8562Y+-A-CM</t>
  </si>
  <si>
    <t>X-CHS-9151-8562Y+-B-CM</t>
  </si>
  <si>
    <t>Spare, 2U, G9 with 2x Intel 8562Y+ Processor -B, Chassis</t>
  </si>
  <si>
    <t>X-CHS-9151-8568Y+-A-CM</t>
  </si>
  <si>
    <t>Spare, 2U, G9 with 2x Intel 8568Y+ Processor -A, Chassis</t>
  </si>
  <si>
    <t>X-CHS-9151-8568Y+-B-CM</t>
  </si>
  <si>
    <t>Spare, 2U, G9 with 2x Intel 8568Y+ Processor -B, Chassis</t>
  </si>
  <si>
    <t>X-CHS-9151-8570-A-CM</t>
  </si>
  <si>
    <t>Spare, 2U, G9 with 2x Intel 8570 Processor -A, Chassis</t>
  </si>
  <si>
    <t>X-CHS-9151-8570-B-CM</t>
  </si>
  <si>
    <t>Spare, 2U, G9 with 2x Intel 8570 Processor -B, Chassis</t>
  </si>
  <si>
    <t>X-NODE-1UG10-6517P-CM</t>
  </si>
  <si>
    <t>Spare, 1U, G10 with 1x Intel 6517P Processor, Node</t>
  </si>
  <si>
    <t>X-NODE-1UG10-6521P-CM</t>
  </si>
  <si>
    <t>Spare, 1U, G10 with 1x Intel 6521P Processor, Node</t>
  </si>
  <si>
    <t>X-NODE-1UG10-6527P-CM</t>
  </si>
  <si>
    <t>Spare, 1U, G10 with 1x Intel 6527P Processor, Node</t>
  </si>
  <si>
    <t>X-NODE-1UG10-6530P-CM</t>
  </si>
  <si>
    <t>Spare, 1U, G10 with 1x Intel 6530P Processor, Node</t>
  </si>
  <si>
    <t>X-NODE-1UG10-6731P-CM</t>
  </si>
  <si>
    <t>Spare, 1U, G10 with 1x Intel 6731P Processor, Node</t>
  </si>
  <si>
    <t>X-NODE-1UG10-6737P-CM</t>
  </si>
  <si>
    <t>Spare, 1U, G10 with 1x Intel 6737P Processor, Node</t>
  </si>
  <si>
    <t>X-NODE-1UG10-6740P-CM</t>
  </si>
  <si>
    <t>Spare, 1U, G10 with 1x Intel 6740P Processor, Node</t>
  </si>
  <si>
    <t>X-NODE-1UG10-6741P-CM</t>
  </si>
  <si>
    <t>Spare, 1U, G10 with 1x Intel 6741P Processor, Node</t>
  </si>
  <si>
    <t>X-NODE-1UG8-4309Y-CM</t>
  </si>
  <si>
    <t>Spare, 1U, G8 with 2x Intel 4309Y Processor, Node (1065-G8, 3060-G8)</t>
  </si>
  <si>
    <t>X-NODE-1UG8-4310-CM</t>
  </si>
  <si>
    <t>Spare, 1U, G8 with 2x Intel 4310 Processor, Node (1065-G8, 3060-G8)</t>
  </si>
  <si>
    <t>X-NODE-1UG8-4310T-CM</t>
  </si>
  <si>
    <t>Spare, 1U, G8 with 2x Intel 4310T Processor, Node (1065-G8, 3060-G8)</t>
  </si>
  <si>
    <t>X-NODE-1UG8-4314-CM</t>
  </si>
  <si>
    <t>Spare, 1U, G8 with 2x Intel 4314 Processor, Node (1065-G8, 3060-G8)</t>
  </si>
  <si>
    <t>X-NODE-1UG8-4316-CM</t>
  </si>
  <si>
    <t>Spare, 1U, G8 with 2x Intel 4316 Processor, Node (1065-G8, 3060-G8)</t>
  </si>
  <si>
    <t>X-NODE-1UG8-5315Y-CM</t>
  </si>
  <si>
    <t>Spare, 1U, G8 with 2x Intel 5315Y Processor, Node (1065-G8, 3060-G8)</t>
  </si>
  <si>
    <t>X-NODE-1UG8-5317-CM</t>
  </si>
  <si>
    <t>Spare, 1U, G8 with 2x Intel 5317 Processor, Node (1065-G8, 3060-G8)</t>
  </si>
  <si>
    <t>X-NODE-1UG8-5318Y-CM</t>
  </si>
  <si>
    <t>Spare, 1U, G8 with 2x Intel 5318Y Processor, Node (3060-G8)</t>
  </si>
  <si>
    <t>X-NODE-1UG8-5320T-CM</t>
  </si>
  <si>
    <t>Spare, 1U, G8 with 2x Intel 5320T Processor, Node (1065-G8, 3060-G8)</t>
  </si>
  <si>
    <t>X-NODE-1UG8-6338T-CM</t>
  </si>
  <si>
    <t>Spare, 1U, G8 with 2x Intel 6338T Processor, Node (3060-G8)</t>
  </si>
  <si>
    <t>X-NODE-1UG8N-4309Y-CM</t>
  </si>
  <si>
    <t>Spare, 1U,NG8 with 2x Intel 4309Y Processor, Node (1065N-G8, 3060N-G8)</t>
  </si>
  <si>
    <t>X-NODE-1UG8N-4310-CM</t>
  </si>
  <si>
    <t>Spare, 1U,NG8 with 2x Intel 4310 Processor, Node (1065N-G8, 3060N-G8)</t>
  </si>
  <si>
    <t>X-NODE-1UG8N-4310T-CM</t>
  </si>
  <si>
    <t>Spare, 1U,NG8 with 2x Intel 4310T Processor, Node (1065N-G8, 3060N-G8)</t>
  </si>
  <si>
    <t>X-NODE-1UG8N-4314-CM</t>
  </si>
  <si>
    <t>Spare, 1U,NG8 with 2x Intel 4314 Processor, Node (1065N-G8, 3060N-G8)</t>
  </si>
  <si>
    <t>X-NODE-1UG8N-4316-CM</t>
  </si>
  <si>
    <t>Spare, 1U,NG8 with 2x Intel 4316 Processor, Node (1065N-G8, 3060N-G8)</t>
  </si>
  <si>
    <t>X-NODE-1UG8N-5315Y-CM</t>
  </si>
  <si>
    <t>Spare, 1U,NG8 with 2x Intel 5315Y Processor, Node (1065N-G8, 3060N-G8)</t>
  </si>
  <si>
    <t>X-NODE-1UG8N-5317-CM</t>
  </si>
  <si>
    <t>Spare, 1U,NG8 with 2x Intel 5317 Processor, Node (1065N-G8, 3060N-G8)</t>
  </si>
  <si>
    <t>X-NODE-1UG8N-5318Y-CM</t>
  </si>
  <si>
    <t>Spare, 1U,NG8 with 2x Intel 5318Y Processor, Node (3060N-G8)</t>
  </si>
  <si>
    <t>X-NODE-1UG8N-5320T-CM</t>
  </si>
  <si>
    <t>Spare, 1U,NG8 with 2x Intel 5320T Processor, Node (1065N-G8, 3060N-G8)</t>
  </si>
  <si>
    <t>X-NODE-1UG8N-6338T-CM</t>
  </si>
  <si>
    <t>Spare, 1U,NG8 with 2x Intel 6338T Processor, Node (3060N-G8)</t>
  </si>
  <si>
    <t>X-NODE-1UG9-4410T-CM</t>
  </si>
  <si>
    <t>Spare, 1U, G9 with 2x Intel 4410T Processor, Node</t>
  </si>
  <si>
    <t>X-NODE-1UG9-4410Y-CM</t>
  </si>
  <si>
    <t>Spare, 1U, G9 with 2x Intel 4410Y Processor, Node</t>
  </si>
  <si>
    <t>X-NODE-1UG9-4416+-CM</t>
  </si>
  <si>
    <t>Spare, 1U, G9 with 2x Intel 4416+ Processor, Node</t>
  </si>
  <si>
    <t>X-NODE-1UG9-4509Y-CM</t>
  </si>
  <si>
    <t>Spare, 1U, G9 with 2x Intel 4509Y Processor, Node</t>
  </si>
  <si>
    <t>X-NODE-1UG9-4510-CM</t>
  </si>
  <si>
    <t>Spare, 1U, G9 with 2x Intel 4510 Processor, Node</t>
  </si>
  <si>
    <t>X-NODE-1UG9-4514Y-CM</t>
  </si>
  <si>
    <t>Spare, 1U, G9 with 2x Intel 4514Y Processor, Node</t>
  </si>
  <si>
    <t>X-NODE-1UG9-5415+-CM</t>
  </si>
  <si>
    <t>Spare, 1U, G9 with 2x Intel 5415+ Processor, Node</t>
  </si>
  <si>
    <t>X-NODE-1UG9-5416S-CM</t>
  </si>
  <si>
    <t>Spare, 1U, G9 with 2x Intel 5416S Processor, Node</t>
  </si>
  <si>
    <t>X-NODE-1UG9-5418Y-CM</t>
  </si>
  <si>
    <t>Spare, 1U, G9 with 2x Intel 5418Y Processor, Node</t>
  </si>
  <si>
    <t>X-NODE-1UG9-5515+-CM</t>
  </si>
  <si>
    <t>Spare, 1U, G9 with 2x Intel 5515+ Processor, Node</t>
  </si>
  <si>
    <t>X-NODE-1UG9-6416H-CM</t>
  </si>
  <si>
    <t>Spare, 1U, G9 with 2x Intel 6416H Processor, Node</t>
  </si>
  <si>
    <t>X-NODE-1UG9-6426Y-CM</t>
  </si>
  <si>
    <t>Spare, 1U, G9 with 2x Intel 6426Y Processor, Node</t>
  </si>
  <si>
    <t>X-NODE-2UG10-6505P-CM</t>
  </si>
  <si>
    <t>Spare, 2U, G10 with 2x Intel 6505P Processor, Node</t>
  </si>
  <si>
    <t>X-NODE-2UG10-6507P-CM</t>
  </si>
  <si>
    <t>Spare, 2U, G10 with 2x Intel 6507P Processor, Node</t>
  </si>
  <si>
    <t>X-NODE-2UG10-6515P-CM</t>
  </si>
  <si>
    <t>Spare, 2U, G10 with 2x Intel 6515P Processor, Node</t>
  </si>
  <si>
    <t>X-NODE-2UG10-6517P-CM</t>
  </si>
  <si>
    <t>Spare, 2U, G10 with 2x Intel 6517P Processor, Node</t>
  </si>
  <si>
    <t>X-NODE-2UG10-6520P-CM</t>
  </si>
  <si>
    <t>Spare, 2U, G10 with 2x Intel 6520P Processor, Node</t>
  </si>
  <si>
    <t>X-NODE-2UG10-6527P-CM</t>
  </si>
  <si>
    <t>Spare, 2U, G10 with 2x Intel 6527P Processor, Node</t>
  </si>
  <si>
    <t>X-NODE-2UG8-4309Y-CM</t>
  </si>
  <si>
    <t>Spare, 2U, G8 with 2x Intel 4309Y Processor, Node (8035-G8)</t>
  </si>
  <si>
    <t>X-NODE-2UG8-4310-CM</t>
  </si>
  <si>
    <t>Spare, 2U, G8 with 2x Intel 4310 Processor, Node (8035-G8)</t>
  </si>
  <si>
    <t>X-NODE-2UG8-4310T-CM</t>
  </si>
  <si>
    <t>Spare, 2U, G8 with 2x Intel 4310T Processor, Node (8035-G8)</t>
  </si>
  <si>
    <t>X-NODE-2UG8-4314-CM</t>
  </si>
  <si>
    <t>Spare, 2U, G8 with 2x Intel 4314 Processor, Node (8035-G8)</t>
  </si>
  <si>
    <t>X-NODE-2UG8-4316-CM</t>
  </si>
  <si>
    <t>Spare, 2U, G8 with 2x Intel 4316 Processor, Node (8035-G8)</t>
  </si>
  <si>
    <t>X-NODE-2UG8-5315Y-CM</t>
  </si>
  <si>
    <t>Spare, 2U, G8 with 2x Intel 5315Y Processor, Node (8035-G8)</t>
  </si>
  <si>
    <t>X-NODE-2UG8-5317-CM</t>
  </si>
  <si>
    <t>Spare, 2U, G8 with 2x Intel 5317 Processor, Node (8035-G8)</t>
  </si>
  <si>
    <t>X-NODE-2UG8-5318Y-CM</t>
  </si>
  <si>
    <t>Spare, 2U, G8 with 2x Intel 5318Y Processor, Node (8035-G8)</t>
  </si>
  <si>
    <t>X-NODE-2UG8-5320-CM</t>
  </si>
  <si>
    <t>Spare, 2U, G8 with 2x Intel 5320 Processor, Node (8035-G8)</t>
  </si>
  <si>
    <t>X-NODE-2UG8-5320T-CM</t>
  </si>
  <si>
    <t>Spare, 2U, G8 with 2x Intel 5320T Processor, Node (8035-G8)</t>
  </si>
  <si>
    <t>X-NODE-2UG8-6326-CM</t>
  </si>
  <si>
    <t>Spare, 2U, G8 with 2x Intel 6326 Processor, Node (8035-G8)</t>
  </si>
  <si>
    <t>X-NODE-2UG8-6330-CM</t>
  </si>
  <si>
    <t>Spare, 2U, G8 with 2x Intel 6330 Processor, Node (8035-G8)</t>
  </si>
  <si>
    <t>X-NODE-2UG8-6334-CM</t>
  </si>
  <si>
    <t>Spare, 2U, G8 with 2x Intel 6334 Processor, Node (8035-G8)</t>
  </si>
  <si>
    <t>X-NODE-2UG8-6336Y-CM</t>
  </si>
  <si>
    <t>Spare, 2U, G8 with 2x Intel 6336Y Processor, Node (8035-G8)</t>
  </si>
  <si>
    <t>X-NODE-2UG8-6338-CM</t>
  </si>
  <si>
    <t>Spare, 2U, G8 with 2x Intel 6338 Processor, Node (8035-G8)</t>
  </si>
  <si>
    <t>X-NODE-2UG8-6342-CM</t>
  </si>
  <si>
    <t>Spare, 2U, G8 with 2x Intel 6342 Processor, Node (8035-G8)</t>
  </si>
  <si>
    <t>X-NODE-2UG8-6346-CM</t>
  </si>
  <si>
    <t>Spare, 2U, G8 with 2x Intel 6346 Processor, Node (8035-G8)</t>
  </si>
  <si>
    <t>X-NODE-2UG8-6348-CM</t>
  </si>
  <si>
    <t>Spare, 2U, G8 with 2x Intel 6348 Processor, Node (8035-G8)</t>
  </si>
  <si>
    <t>X-NODE-2UG8-6354-CM</t>
  </si>
  <si>
    <t>Spare, 2U, G8 with 2x Intel 6354 Processor, Node (8035-G8)</t>
  </si>
  <si>
    <t>X-NODE-2UG8N-4309Y-CM</t>
  </si>
  <si>
    <t>Spare, 2U,NG8 with 2x Intel 4309Y Processor, Node (8035N-G8)</t>
  </si>
  <si>
    <t>X-NODE-2UG8N-4310-CM</t>
  </si>
  <si>
    <t>Spare, 2U,NG8 with 2x Intel 4310 Processor, Node (8035N-G8)</t>
  </si>
  <si>
    <t>X-NODE-2UG8N-4310T-CM</t>
  </si>
  <si>
    <t>Spare, 2U,NG8 with 2x Intel 4310T Processor, Node (8035N-G8)</t>
  </si>
  <si>
    <t>X-NODE-2UG8N-4314-CM</t>
  </si>
  <si>
    <t>Spare, 2U,NG8 with 2x Intel 4314 Processor, Node (8035N-G8)</t>
  </si>
  <si>
    <t>X-NODE-2UG8N-4316-CM</t>
  </si>
  <si>
    <t>Spare, 2U,NG8 with 2x Intel 4316 Processor, Node (8035N-G8)</t>
  </si>
  <si>
    <t>X-NODE-2UG8N-5315Y-CM</t>
  </si>
  <si>
    <t>Spare, 2U,NG8 with 2x Intel 5315Y Processor, Node (8035N-G8)</t>
  </si>
  <si>
    <t>X-NODE-2UG8N-5317-CM</t>
  </si>
  <si>
    <t>Spare, 2U,NG8 with 2x Intel 5317 Processor, Node (8035N-G8)</t>
  </si>
  <si>
    <t>X-NODE-2UG8N-5318Y-CM</t>
  </si>
  <si>
    <t>Spare, 2U,NG8 with 2x Intel 5318Y Processor, Node (8035N-G8)</t>
  </si>
  <si>
    <t>X-NODE-2UG8N-5320-CM</t>
  </si>
  <si>
    <t>Spare, 2U,NG8 with 2x Intel 5320 Processor, Node (8035N-G8)</t>
  </si>
  <si>
    <t>X-NODE-2UG8N-5320T-CM</t>
  </si>
  <si>
    <t>Spare, 2U,NG8 with 2x Intel 5320T Processor, Node (8035N-G8)</t>
  </si>
  <si>
    <t>X-NODE-2UG8N-6326-CM</t>
  </si>
  <si>
    <t>Spare, 2U,NG8 with 2x Intel 6326 Processor, Node (8035N-G8)</t>
  </si>
  <si>
    <t>X-NODE-2UG8N-6330-CM</t>
  </si>
  <si>
    <t>Spare, 2U,NG8 with 2x Intel 6330 Processor, Node (8035N-G8)</t>
  </si>
  <si>
    <t>X-NODE-2UG8N-6334-CM</t>
  </si>
  <si>
    <t>Spare, 2U,NG8 with 2x Intel 6334 Processor, Node (8035N-G8)</t>
  </si>
  <si>
    <t>X-NODE-2UG8N-6336Y-CM</t>
  </si>
  <si>
    <t>Spare, 2U,NG8 with 2x Intel 6336Y Processor, Node (8035N-G8)</t>
  </si>
  <si>
    <t>X-NODE-2UG8N-6338-CM</t>
  </si>
  <si>
    <t>Spare, 2U,NG8 with 2x Intel 6338 Processor, Node (8035N-G8)</t>
  </si>
  <si>
    <t>X-NODE-2UG8N-6342-CM</t>
  </si>
  <si>
    <t>Spare, 2U,NG8 with 2x Intel 6342 Processor, Node (8035N-G8)</t>
  </si>
  <si>
    <t>X-NODE-2UG8N-6346-CM</t>
  </si>
  <si>
    <t>Spare, 2U,NG8 with 2x Intel 6346 Processor, Node (8035N-G8)</t>
  </si>
  <si>
    <t>X-NODE-2UG8N-6348-CM</t>
  </si>
  <si>
    <t>Spare, 2U,NG8 with 2x Intel 6348 Processor, Node (8035N-G8)</t>
  </si>
  <si>
    <t>X-NODE-2UG8N-6354-CM</t>
  </si>
  <si>
    <t>Spare, 2U,NG8 with 2x Intel 6354 Processor, Node (8035N-G8)</t>
  </si>
  <si>
    <t>X-NODE-2UG9-4410T-CM</t>
  </si>
  <si>
    <t>Spare, 2U, G9 with 2x Intel 4410T Processor, Node</t>
  </si>
  <si>
    <t>X-NODE-2UG9-4410Y-CM</t>
  </si>
  <si>
    <t>Spare, 2U, G9 with 2x Intel 4410Y Processor, Node</t>
  </si>
  <si>
    <t>X-NODE-2UG9-4416+-CM</t>
  </si>
  <si>
    <t>Spare, 2U, G9 with 2x Intel 4416+ Processor, Node</t>
  </si>
  <si>
    <t>X-NODE-2UG9-4509Y-CM</t>
  </si>
  <si>
    <t>Spare, 2U, G9 with 2x Intel 4509Y Processor, Node</t>
  </si>
  <si>
    <t>X-NODE-2UG9-4510-CM</t>
  </si>
  <si>
    <t>Spare, 2U, G9 with 2x Intel 4510 Processor, Node</t>
  </si>
  <si>
    <t>X-NODE-2UG9-5415+-CM</t>
  </si>
  <si>
    <t>Spare, 2U, G9 with 2x Intel 5415+ Processor, Node</t>
  </si>
  <si>
    <t>X-NODE-2UG9-5416S-CM</t>
  </si>
  <si>
    <t>Spare, 2U, G9 with 2x Intel 5416S Processor, Node</t>
  </si>
  <si>
    <t>X-NODE-2UG9-5418Y-CM</t>
  </si>
  <si>
    <t>Spare, 2U, G9 with 2x Intel 5418Y Processor, Node</t>
  </si>
  <si>
    <t>X-NODE-2UG9-5420+-CM</t>
  </si>
  <si>
    <t>Spare, 2U, G9 with 2x Intel 5420+ Processor, Node</t>
  </si>
  <si>
    <t>X-NODE-2UG9-5515+-CM</t>
  </si>
  <si>
    <t>Spare, 2U, G9 with 2x Intel 5515+ Processor, Node</t>
  </si>
  <si>
    <t>X-NODE-2UG9-6416H-CM</t>
  </si>
  <si>
    <t>Spare, 2U, G9 with 2x Intel 6416H Processor, Node</t>
  </si>
  <si>
    <t>X-NODE-2UG9-6426Y-CM</t>
  </si>
  <si>
    <t>Spare, 2U, G9 with 2x Intel 6426Y Processor, Node</t>
  </si>
  <si>
    <t>X-NODE-2UG9-6442Y-CM</t>
  </si>
  <si>
    <t>Spare, 2U, G9 with 2x Intel 6442Y Processor, Node</t>
  </si>
  <si>
    <t>X-NODE-2UG9-6526Y-CM</t>
  </si>
  <si>
    <t>Spare, 2U, G9 with 2x Intel 6526Y Processor, Node</t>
  </si>
  <si>
    <t>X-NODE-2UG9-6542Y-CM</t>
  </si>
  <si>
    <t>Spare, 2U, G9 with 2x Intel 6542Y Processor, Node</t>
  </si>
  <si>
    <t>Support and NRDK</t>
  </si>
  <si>
    <t>S-NRDK-SSD-0.48 TB</t>
  </si>
  <si>
    <t>S-NRDK-SSD-7.68TB</t>
  </si>
  <si>
    <t>S-NRDK-HDD-10TB</t>
  </si>
  <si>
    <t>S-NRDK-NVMe-1.6TB</t>
  </si>
  <si>
    <t>S-NRDK-NVMe-1.92TB</t>
  </si>
  <si>
    <t>S-NRDK-NVMe-2TB</t>
  </si>
  <si>
    <t>S-NRDK-NVMe-3.84TB</t>
  </si>
  <si>
    <t>S-NRDK-NVMe-4TB</t>
  </si>
  <si>
    <t>S-NRDK-NVMe-7.68TB</t>
  </si>
  <si>
    <t>S-NRDK-NVMe-15.36TB</t>
  </si>
  <si>
    <t>S-NRDK-NVA-.75TB</t>
  </si>
  <si>
    <t>S-NRNODE-8170-G10</t>
  </si>
  <si>
    <t>S-NRNODE-8170A-G10</t>
  </si>
  <si>
    <t>S-NRNODE-8155AS-G10</t>
  </si>
  <si>
    <t>S-NRNODE-8150G-G10</t>
  </si>
  <si>
    <t>S-NRNODE-8150-G10</t>
  </si>
  <si>
    <t>S-NRNODE-3060S-G10</t>
  </si>
  <si>
    <t>S-NRNODE-3035-G10</t>
  </si>
  <si>
    <t>S-NRNODE-1175S-G10</t>
  </si>
  <si>
    <t>List Price (5Y)</t>
  </si>
  <si>
    <t>Nutanix Success Plus is a premium, invitation-only account-level add-on customer success focused support offering, designed to help customer achieve your business outcomes through high-touch, value-driven engagement. This offering includes a designated Customer Experience Manager - a technically proficient advisor who serves as both a strategic partner and a central point of contact to coordinate and deliver success services</t>
  </si>
  <si>
    <t>note 9</t>
  </si>
  <si>
    <t>NSP Support</t>
  </si>
  <si>
    <t>S-HW-FED-PRD</t>
  </si>
  <si>
    <t>List Price (5Y)*</t>
  </si>
  <si>
    <t>*HW Support List Price (5Y) above correspond to HW config valued at $256,756.13</t>
  </si>
  <si>
    <t>SW-CNA-PRO-FM</t>
  </si>
  <si>
    <t>Subscription, Cloud Native AOS (CNA) Pro Software License &amp; Federal/Stateside Mission Critical Software Support Service for 1 CPU Core for on-prem or 1 vCPU for cloud</t>
  </si>
  <si>
    <t>SW-CNA-PRO-FP</t>
  </si>
  <si>
    <t>Subscription, Cloud Native AOS (CNA) Pro Software License &amp; Federal/Stateside Production Software Support Service for 1 CPU Core for on-prem or 1 vCPU for cloud</t>
  </si>
  <si>
    <t>SW-CNA-PRO-AM</t>
  </si>
  <si>
    <t>Subscription, Cloud Native AOS (CNA) Pro Software License &amp; L3 Mission Critical Software Support Service for 1 CPU Core for on-prem or 1 vCPU for cloud (Authorized Service Provider provides L1, L2 support)</t>
  </si>
  <si>
    <t>SW-CNA-PRO-AP</t>
  </si>
  <si>
    <t>Subscription, Cloud Native AOS (CNA) Pro Software License &amp; L3 Production Software Support Service for 1 CPU Core for on-prem or 1 vCPU for cloud (Authorized Service Provider provides L1, L2 support)</t>
  </si>
  <si>
    <t>SW-CNA-PRO-MC</t>
  </si>
  <si>
    <t>Subscription, Cloud Native AOS (CNA) Pro Software License &amp; Mission Critical Software Support Service for 1 CPU Core for on-prem or 1 vCPU for cloud</t>
  </si>
  <si>
    <t>SW-CNA-PRO-PR</t>
  </si>
  <si>
    <t>Subscription, Cloud Native AOS (CNA) Pro Software License &amp; Production Software Support Service for 1 CPU Core for on-prem or 1 vCPU for cloud</t>
  </si>
  <si>
    <t>SW-EUC-PRO-FM</t>
  </si>
  <si>
    <t>Subscription, End User Computing (EUC) Pro Software License &amp; Federal/Stateside Mission Critical Software Support Service for 1 User</t>
  </si>
  <si>
    <t>SW-EUC-PRO-FP</t>
  </si>
  <si>
    <t>Subscription, End User Computing (EUC) Pro Software License &amp; Federal/Stateside Production Software Support Service for 1 User</t>
  </si>
  <si>
    <t>SW-EUC-PRO-AM</t>
  </si>
  <si>
    <t>Subscription, End User Computing (EUC) Pro Software License &amp; L3 Mission Critical Software Support Service for 1 User (Authorized Support Partners provides L1, L2 support)</t>
  </si>
  <si>
    <t>SW-EUC-PRO-AP</t>
  </si>
  <si>
    <t>Subscription, End User Computing (EUC) Pro Software License &amp; L3 Production Software Support Service for 1 User (Authorized Support Partners provides L1, L2 support)</t>
  </si>
  <si>
    <t>SW-EUC-PRO-MC</t>
  </si>
  <si>
    <t>Subscription, End User Computing (EUC) Pro Software License &amp; Mission Critical Software Support Service for 1 User</t>
  </si>
  <si>
    <t>SW-EUC-PRO-PR</t>
  </si>
  <si>
    <t>Subscription, End User Computing (EUC) Pro Software License &amp; Production Software Support Service for 1 User</t>
  </si>
  <si>
    <t>SW-EUC-STR-FM</t>
  </si>
  <si>
    <t>Subscription, End User Computing (EUC) Starter Software License &amp; Federal/Stateside Mission Critical Software Support Service for 1 User</t>
  </si>
  <si>
    <t>SW-EUC-STR-FP</t>
  </si>
  <si>
    <t>Subscription, End User Computing (EUC) Starter Software License &amp; Federal/Stateside Production Software Support Service for 1 User</t>
  </si>
  <si>
    <t>SW-EUC-STR-AM</t>
  </si>
  <si>
    <t>Subscription, End User Computing (EUC) Starter Software License &amp; L3 Mission Critical Software Support Service for 1 User (Authorized Support Partners provides L1, L2 support)</t>
  </si>
  <si>
    <t>SW-EUC-STR-AP</t>
  </si>
  <si>
    <t>Subscription, End User Computing (EUC) Starter Software License &amp; L3 Production Software Support Service for 1 User (Authorized Support Partners provides L1, L2 support)</t>
  </si>
  <si>
    <t>SW-EUC-STR-MC</t>
  </si>
  <si>
    <t>Subscription, End User Computing (EUC) Starter Software License &amp; Mission Critical Software Support Service for 1 User</t>
  </si>
  <si>
    <t>SW-EUC-STR-PR</t>
  </si>
  <si>
    <t>Subscription, End User Computing (EUC) Starter Software License &amp; Production Software Support Service for 1 User</t>
  </si>
  <si>
    <t>SW-EUC-ULT-FM</t>
  </si>
  <si>
    <t>Subscription, End User Computing (EUC) Ultimate Software License &amp; Federal/Stateside Mission Critical Software Support Service for 1 User</t>
  </si>
  <si>
    <t>SW-EUC-ULT-FP</t>
  </si>
  <si>
    <t>Subscription, End User Computing (EUC) Ultimate Software License &amp; Federal/Stateside Production Software Support Service for 1 User</t>
  </si>
  <si>
    <t>SW-EUC-ULT-AM</t>
  </si>
  <si>
    <t>Subscription, End User Computing (EUC) Ultimate Software License &amp; L3 Mission Critical Software Support Service for 1 User (Authorized Support Partners provides L1, L2 support)</t>
  </si>
  <si>
    <t>SW-EUC-ULT-AP</t>
  </si>
  <si>
    <t>Subscription, End User Computing (EUC) Ultimate Software License &amp; L3 Production Software Support Service for 1 User (Authorized Support Partners provides L1, L2 support)</t>
  </si>
  <si>
    <t>SW-EUC-ULT-MC</t>
  </si>
  <si>
    <t>Subscription, End User Computing (EUC) Ultimate Software License &amp; Mission Critical Software Support Service for 1 User</t>
  </si>
  <si>
    <t>SW-EUC-ULT-PR</t>
  </si>
  <si>
    <t>Subscription, End User Computing (EUC) Ultimate Software License &amp; Production Software Support Service for 1 User</t>
  </si>
  <si>
    <t>USW-EUC-PRO-FM</t>
  </si>
  <si>
    <t>Upgrade to End User Computing (EUC) Pro Software License &amp; Federal/Stateside Mission Critical Software Support Service for 1 User</t>
  </si>
  <si>
    <t>USW-EUC-PRO-FP</t>
  </si>
  <si>
    <t>Upgrade to End User Computing (EUC) Pro Software License &amp; Federal/Stateside Production Software Support Service for 1 User</t>
  </si>
  <si>
    <t>USW-EUC-PRO-AM</t>
  </si>
  <si>
    <t>Upgrade to End User Computing (EUC) Pro Software License &amp; L3 Mission Critical Software Support Service for 1 User (Authorized Support Partners provides L1, L2 support)</t>
  </si>
  <si>
    <t>USW-EUC-PRO-AP</t>
  </si>
  <si>
    <t>Upgrade to End User Computing (EUC) Pro Software License &amp; L3 Production Software Support Service for 1 User (Authorized Support Partners provides L1, L2 support)</t>
  </si>
  <si>
    <t>USW-EUC-PRO-MC</t>
  </si>
  <si>
    <t>Upgrade to End User Computing (EUC) Pro Software License &amp; Mission Critical Software Support Service for 1 User</t>
  </si>
  <si>
    <t>USW-EUC-PRO-PR</t>
  </si>
  <si>
    <t>Upgrade to End User Computing (EUC) Pro Software License &amp; Production Software Support Service for 1 User</t>
  </si>
  <si>
    <t>USW-EUC-STR-FM</t>
  </si>
  <si>
    <t>Upgrade to End User Computing (EUC) Starter Software License &amp; Federal/Stateside Mission Critical Software Support Service for 1 User</t>
  </si>
  <si>
    <t>USW-EUC-STR-FP</t>
  </si>
  <si>
    <t>Upgrade to End User Computing (EUC) Starter Software License &amp; Federal/Stateside Production Software Support Service for 1 User</t>
  </si>
  <si>
    <t>USW-EUC-STR-AM</t>
  </si>
  <si>
    <t>Upgrade to End User Computing (EUC) Starter Software License &amp; L3 Mission Critical Software Support Service for 1 User (Authorized Support Partners provides L1, L2 support)</t>
  </si>
  <si>
    <t>USW-EUC-STR-AP</t>
  </si>
  <si>
    <t>Upgrade to End User Computing (EUC) Starter Software License &amp; L3 Production Software Support Service for 1 User (Authorized Support Partners provides L1, L2 support)</t>
  </si>
  <si>
    <t>USW-EUC-STR-MC</t>
  </si>
  <si>
    <t>Upgrade to End User Computing (EUC) Starter Software License &amp; Mission Critical Software Support Service for 1 User</t>
  </si>
  <si>
    <t>USW-EUC-STR-PR</t>
  </si>
  <si>
    <t>Upgrade to End User Computing (EUC) Starter Software License &amp; Production Software Support Service for 1 User</t>
  </si>
  <si>
    <t>USW-EUC-ULT-FM</t>
  </si>
  <si>
    <t>Upgrade to End User Computing (EUC) Ultimate Software License &amp; Federal/Stateside Mission Critical Software Support Service for 1 User</t>
  </si>
  <si>
    <t>USW-EUC-ULT-FP</t>
  </si>
  <si>
    <t>Upgrade to End User Computing (EUC) Ultimate Software License &amp; Federal/Stateside Production Software Support Service for 1 User</t>
  </si>
  <si>
    <t>USW-EUC-ULT-AM</t>
  </si>
  <si>
    <t>Upgrade to End User Computing (EUC) Ultimate Software License &amp; L3 Mission Critical Software Support Service for 1 User (Authorized Support Partners provides L1, L2 support)</t>
  </si>
  <si>
    <t>USW-EUC-ULT-AP</t>
  </si>
  <si>
    <t>Upgrade to End User Computing (EUC) Ultimate Software License &amp; L3 Production Software Support Service for 1 User (Authorized Support Partners provides L1, L2 support)</t>
  </si>
  <si>
    <t>USW-EUC-ULT-MC</t>
  </si>
  <si>
    <t>Upgrade to End User Computing (EUC) Ultimate Software License &amp; Mission Critical Software Support Service for 1 User</t>
  </si>
  <si>
    <t>USW-EUC-ULT-PR</t>
  </si>
  <si>
    <t>Upgrade to End User Computing (EUC) Ultimate Software License &amp; Production Software Support Service for 1 User</t>
  </si>
  <si>
    <t>SW-EUC-H-PRO-FM</t>
  </si>
  <si>
    <t>Subscription, End User Computing (EUC) Pro Software License for Epic Hyperspace &amp; Federal/Stateside Mission Critical Software Support Service for 1 Users</t>
  </si>
  <si>
    <t>SW-EUC-H-PRO-FP</t>
  </si>
  <si>
    <t>Subscription, End User Computing (EUC) Pro Software License for Epic Hyperspace &amp; Federal/Stateside Production Software Support Service for 1 Users</t>
  </si>
  <si>
    <t>SW-EUC-H-PRO-AM</t>
  </si>
  <si>
    <t>Subscription, End User Computing (EUC) Pro Software License for Epic Hyperspace &amp; L3 Mission Critical Software Support Service for 1 Users (Authorized Service Provider provides L1, L2 support)</t>
  </si>
  <si>
    <t>SW-EUC-H-PRO-AP</t>
  </si>
  <si>
    <t>Subscription, End User Computing (EUC) Pro Software License for Epic Hyperspace &amp; L3 Production Software Support Service for 1 Users (Authorized Service Provider provides L1, L2 support)</t>
  </si>
  <si>
    <t>SW-EUC-H-PRO-MC</t>
  </si>
  <si>
    <t>Subscription, End User Computing (EUC) Pro Software License for Epic Hyperspace &amp; Mission Critical Software Support Service for 1 Users</t>
  </si>
  <si>
    <t>SW-EUC-H-PRO-PR</t>
  </si>
  <si>
    <t>Subscription, End User Computing (EUC) Pro Software License for Epic Hyperspace &amp; Production Software Support Service for 1 Users</t>
  </si>
  <si>
    <t>SW-EUC-H-STR-FM</t>
  </si>
  <si>
    <t>Subscription, End User Computing (EUC) Starter Software License for Epic Hyperspace &amp; Federal/Stateside Mission Critical Software Support Service for 1 Users</t>
  </si>
  <si>
    <t>SW-EUC-H-STR-FP</t>
  </si>
  <si>
    <t>Subscription, End User Computing (EUC) Starter Software License for Epic Hyperspace &amp; Federal/Stateside Production Software Support Service for 1 Users</t>
  </si>
  <si>
    <t>SW-EUC-H-STR-AM</t>
  </si>
  <si>
    <t>Subscription, End User Computing (EUC) Starter Software License for Epic Hyperspace &amp; L3 Mission Critical Software Support Service for 1 Users (Authorized Service Provider provides L1, L2 support)</t>
  </si>
  <si>
    <t>SW-EUC-H-STR-AP</t>
  </si>
  <si>
    <t>Subscription, End User Computing (EUC) Starter Software License for Epic Hyperspace &amp; L3 Production Software Support Service for 1 Users (Authorized Service Provider provides L1, L2 support)</t>
  </si>
  <si>
    <t>SW-EUC-H-STR-MC</t>
  </si>
  <si>
    <t>Subscription, End User Computing (EUC) Starter Software License for Epic Hyperspace &amp; Mission Critical Software Support Service for 1 Users</t>
  </si>
  <si>
    <t>SW-EUC-H-STR-PR</t>
  </si>
  <si>
    <t>Subscription, End User Computing (EUC) Starter Software License for Epic Hyperspace &amp; Production Software Support Service for 1 Users</t>
  </si>
  <si>
    <t>SW-EUC-H-ULT-FM</t>
  </si>
  <si>
    <t>Subscription, End User Computing (EUC) Ultimate Software License for Epic Hyperspace &amp; Federal/Stateside Mission Critical Software Support Service for 1 Users</t>
  </si>
  <si>
    <t>SW-EUC-H-ULT-FP</t>
  </si>
  <si>
    <t>Subscription, End User Computing (EUC) Ultimate Software License for Epic Hyperspace &amp; Federal/Stateside Production Software Support Service for 1 Users</t>
  </si>
  <si>
    <t>SW-EUC-H-ULT-AM</t>
  </si>
  <si>
    <t>Subscription, End User Computing (EUC) Ultimate Software License for Epic Hyperspace &amp; L3 Mission Critical Software Support Service for 1 Users (Authorized Service Provider provides L1, L2 support)</t>
  </si>
  <si>
    <t>SW-EUC-H-ULT-AP</t>
  </si>
  <si>
    <t>Subscription, End User Computing (EUC) Ultimate Software License for Epic Hyperspace &amp; L3 Production Software Support Service for 1 Users (Authorized Service Provider provides L1, L2 support)</t>
  </si>
  <si>
    <t>SW-EUC-H-ULT-MC</t>
  </si>
  <si>
    <t>Subscription, End User Computing (EUC) Ultimate Software License for Epic Hyperspace &amp; Mission Critical Software Support Service for 1 Users</t>
  </si>
  <si>
    <t>SW-EUC-H-ULT-PR</t>
  </si>
  <si>
    <t>Subscription, End User Computing (EUC) Ultimate Software License for Epic Hyperspace &amp; Production Software Support Service for 1 Users</t>
  </si>
  <si>
    <t>USW-EUC-H-PRO-FM</t>
  </si>
  <si>
    <t>Upgrade to End User Computing (EUC) Pro Software License for Epic Hyperspace &amp; Federal/Stateside Mission Critical Software Support Service for 1 Users</t>
  </si>
  <si>
    <t>USW-EUC-H-PRO-FP</t>
  </si>
  <si>
    <t>Upgrade to End User Computing (EUC) Pro Software License for Epic Hyperspace &amp; Federal/Stateside Production Software Support Service for 1 Users</t>
  </si>
  <si>
    <t>USW-EUC-H-PRO-AM</t>
  </si>
  <si>
    <t>Upgrade to End User Computing (EUC) Pro Software License for Epic Hyperspace &amp; L3 Mission Critical Software Support Service for 1 Users (Authorized Service Provider provides L1, L2 support)</t>
  </si>
  <si>
    <t>USW-EUC-H-PRO-AP</t>
  </si>
  <si>
    <t>Upgrade to End User Computing (EUC) Pro Software License for Epic Hyperspace &amp; L3 Production Software Support Service for 1 Users (Authorized Service Provider provides L1, L2 support)</t>
  </si>
  <si>
    <t>USW-EUC-H-PRO-MC</t>
  </si>
  <si>
    <t>Upgrade to End User Computing (EUC) Pro Software License for Epic Hyperspace &amp; Mission Critical Software Support Service for 1 Users</t>
  </si>
  <si>
    <t>USW-EUC-H-PRO-PR</t>
  </si>
  <si>
    <t>Upgrade to End User Computing (EUC) Pro Software License for Epic Hyperspace &amp; Production Software Support Service for 1 Users</t>
  </si>
  <si>
    <t>USW-EUC-H-STR-FM</t>
  </si>
  <si>
    <t>Upgrade to End User Computing (EUC) Starter Software License for Epic Hyperspace &amp; Federal/Stateside Mission Critical Software Support Service for 1 Users</t>
  </si>
  <si>
    <t>USW-EUC-H-STR-FP</t>
  </si>
  <si>
    <t>Upgrade to End User Computing (EUC) Starter Software License for Epic Hyperspace &amp; Federal/Stateside Production Software Support Service for 1 Users</t>
  </si>
  <si>
    <t>USW-EUC-H-STR-AM</t>
  </si>
  <si>
    <t>Upgrade to End User Computing (EUC) Starter Software License for Epic Hyperspace &amp; L3 Mission Critical Software Support Service for 1 Users (Authorized Service Provider provides L1, L2 support)</t>
  </si>
  <si>
    <t>USW-EUC-H-STR-AP</t>
  </si>
  <si>
    <t>Upgrade to End User Computing (EUC) Starter Software License for Epic Hyperspace &amp; L3 Production Software Support Service for 1 Users (Authorized Service Provider provides L1, L2 support)</t>
  </si>
  <si>
    <t>USW-EUC-H-STR-MC</t>
  </si>
  <si>
    <t>Upgrade to End User Computing (EUC) Starter Software License for Epic Hyperspace &amp; Mission Critical Software Support Service for 1 Users</t>
  </si>
  <si>
    <t>USW-EUC-H-STR-PR</t>
  </si>
  <si>
    <t>Upgrade to End User Computing (EUC) Starter Software License for Epic Hyperspace &amp; Production Software Support Service for 1 Users</t>
  </si>
  <si>
    <t>USW-EUC-H-ULT-FM</t>
  </si>
  <si>
    <t>Upgrade to End User Computing (EUC) Ultimate Software License for Epic Hyperspace &amp; Federal/Stateside Mission Critical Software Support Service for 1 Users</t>
  </si>
  <si>
    <t>USW-EUC-H-ULT-FP</t>
  </si>
  <si>
    <t>Upgrade to End User Computing (EUC) Ultimate Software License for Epic Hyperspace &amp; Federal/Stateside Production Software Support Service for 1 Users</t>
  </si>
  <si>
    <t>USW-EUC-H-ULT-AM</t>
  </si>
  <si>
    <t>Upgrade to End User Computing (EUC) Ultimate Software License for Epic Hyperspace &amp; L3 Mission Critical Software Support Service for 1 Users (Authorized Service Provider provides L1, L2 support)</t>
  </si>
  <si>
    <t>USW-EUC-H-ULT-AP</t>
  </si>
  <si>
    <t>Upgrade to End User Computing (EUC) Ultimate Software License for Epic Hyperspace &amp; L3 Production Software Support Service for 1 Users (Authorized Service Provider provides L1, L2 support)</t>
  </si>
  <si>
    <t>USW-EUC-H-ULT-MC</t>
  </si>
  <si>
    <t>Upgrade to End User Computing (EUC) Ultimate Software License for Epic Hyperspace &amp; Mission Critical Software Support Service for 1 Users</t>
  </si>
  <si>
    <t>USW-EUC-H-ULT-PR</t>
  </si>
  <si>
    <t>Upgrade to End User Computing (EUC) Ultimate Software License for Epic Hyperspace &amp; Production Software Support Service for 1 Users</t>
  </si>
  <si>
    <t>SWB-NAI-GPT-PRO-FM</t>
  </si>
  <si>
    <t>GPT-in-a-Box Bundle (Pro Tier) with a subscription of Nutanix Kubernetes Platform (NKP) Full Stack Pro Software License, Nutanix Enterprise AI (NAI) Pro Software License &amp; Federal/Stateside Mission Critical Software Support Service</t>
  </si>
  <si>
    <t>SWB-NAI-GPT-PRO-FP</t>
  </si>
  <si>
    <t>GPT-in-a-Box Bundle (Pro Tier) with a subscription of Nutanix Kubernetes Platform (NKP) Full Stack Pro Software License, Nutanix Enterprise AI (NAI) Pro Software License &amp; Federal/Stateside Production Software Support Service</t>
  </si>
  <si>
    <t>SWB-NAI-GPT-PRO-AM</t>
  </si>
  <si>
    <t>GPT-in-a-Box Bundle (Pro Tier) with a subscription of Nutanix Kubernetes Platform (NKP) Full Stack Pro Software License, Nutanix Enterprise AI (NAI) Pro Software License &amp; L3 Mission Critical Software Support Service (Authorized Service Provider provides L1, L2 support)</t>
  </si>
  <si>
    <t>SWB-NAI-GPT-PRO-AP</t>
  </si>
  <si>
    <t>GPT-in-a-Box Bundle (Pro Tier) with a subscription of Nutanix Kubernetes Platform (NKP) Full Stack Pro Software License, Nutanix Enterprise AI (NAI) Pro Software License &amp; L3 Production Software Support Service (Authorized Service Provider provides L1, L2 support)</t>
  </si>
  <si>
    <t>SWB-NAI-GPT-PRO-MC</t>
  </si>
  <si>
    <t>GPT-in-a-Box Bundle (Pro Tier) with a subscription of Nutanix Kubernetes Platform (NKP) Full Stack Pro Software License, Nutanix Enterprise AI (NAI) Pro Software License &amp; Mission Critical Software Support Service</t>
  </si>
  <si>
    <t>SWB-NAI-GPT-PRO-PR</t>
  </si>
  <si>
    <t>GPT-in-a-Box Bundle (Pro Tier) with a subscription of Nutanix Kubernetes Platform (NKP) Full Stack Pro Software License, Nutanix Enterprise AI (NAI) Pro Software License &amp; Production Software Support Service</t>
  </si>
  <si>
    <t>SWB-NAI-GPT-ULT-FM</t>
  </si>
  <si>
    <t>GPT-in-a-Box Bundle (Ultimate Tier) with a subscription of Nutanix Kubernetes Platform (NKP) Full Stack Ultimate Software License, Nutanix Enterprise AI (NAI) Pro Software License &amp; Federal/Stateside Mission Critical Software Support Service</t>
  </si>
  <si>
    <t>SWB-NAI-GPT-ULT-FP</t>
  </si>
  <si>
    <t>GPT-in-a-Box Bundle (Ultimate Tier) with a subscription of Nutanix Kubernetes Platform (NKP) Full Stack Ultimate Software License, Nutanix Enterprise AI (NAI) Pro Software License &amp; Federal/Stateside Production Software Support Service</t>
  </si>
  <si>
    <t>SWB-NAI-GPT-ULT-AM</t>
  </si>
  <si>
    <t>GPT-in-a-Box Bundle (Ultimate Tier) with a subscription of Nutanix Kubernetes Platform (NKP) Full Stack Ultimate Software License, Nutanix Enterprise AI (NAI) Pro Software License &amp; L3 Mission Critical Software Support Service (Authorized Service Provider provides L1, L2 support)</t>
  </si>
  <si>
    <t>SWB-NAI-GPT-ULT-AP</t>
  </si>
  <si>
    <t>GPT-in-a-Box Bundle (Ultimate Tier) with a subscription of Nutanix Kubernetes Platform (NKP) Full Stack Ultimate Software License, Nutanix Enterprise AI (NAI) Pro Software License &amp; L3 Production Software Support Service (Authorized Service Provider provides L1, L2 support)</t>
  </si>
  <si>
    <t>SWB-NAI-GPT-ULT-MC</t>
  </si>
  <si>
    <t>GPT-in-a-Box Bundle (Ultimate Tier) with a subscription of Nutanix Kubernetes Platform (NKP) Full Stack Ultimate Software License, Nutanix Enterprise AI (NAI) Pro Software License &amp; Mission Critical Software Support Service</t>
  </si>
  <si>
    <t>SWB-NAI-GPT-ULT-PR</t>
  </si>
  <si>
    <t>GPT-in-a-Box Bundle (Ultimate Tier) with a subscription of Nutanix Kubernetes Platform (NKP) Full Stack Ultimate Software License, Nutanix Enterprise AI (NAI) Pro Software License &amp; Production Software Support Service</t>
  </si>
  <si>
    <t>SWB-NAI-NKP-PRO-FM</t>
  </si>
  <si>
    <t>NAI-NKP Bundle (Pro Tier) with a subscription of Nutanix Enterprise AI (NAI) Pro Software License, Nutanix Kubernetes Platform (NKP) Pro Software License &amp; Federal/Stateside Mission Critical Software Support Service</t>
  </si>
  <si>
    <t>SWB-NAI-NKP-PRO-FP</t>
  </si>
  <si>
    <t>NAI-NKP Bundle (Pro Tier) with a subscription of Nutanix Enterprise AI (NAI) Pro Software License, Nutanix Kubernetes Platform (NKP) Pro Software License &amp; Federal/Stateside Production Software Support Service</t>
  </si>
  <si>
    <t>SWB-NAI-NKP-PRO-AM</t>
  </si>
  <si>
    <t>NAI-NKP Bundle (Pro Tier) with a subscription of Nutanix Enterprise AI (NAI) Pro Software License, Nutanix Kubernetes Platform (NKP) Pro Software License &amp; L3 Mission Critical Software Support Service (Authorized Service Provider provides L1, L2 support)</t>
  </si>
  <si>
    <t>SWB-NAI-NKP-PRO-AP</t>
  </si>
  <si>
    <t>NAI-NKP Bundle (Pro Tier) with a subscription of Nutanix Enterprise AI (NAI) Pro Software License, Nutanix Kubernetes Platform (NKP) Pro Software License &amp; L3 Production Software Support Service (Authorized Service Provider provides L1, L2 support)</t>
  </si>
  <si>
    <t>SWB-NAI-NKP-PRO-MC</t>
  </si>
  <si>
    <t>NAI-NKP Bundle (Pro Tier) with a subscription of Nutanix Enterprise AI (NAI) Pro Software License, Nutanix Kubernetes Platform (NKP) Pro Software License &amp; Mission Critical Software Support Service</t>
  </si>
  <si>
    <t>SWB-NAI-NKP-PRO-PR</t>
  </si>
  <si>
    <t>NAI-NKP Bundle (Pro Tier) with a subscription of Nutanix Enterprise AI (NAI) Pro Software License, Nutanix Kubernetes Platform (NKP) Pro Software License &amp; Production Software Support Service</t>
  </si>
  <si>
    <t>SWB-NAI-NKP-ULT-FM</t>
  </si>
  <si>
    <t>NAI-NKP Bundle (Ultimate Tier) with a subscription of Nutanix Enterprise AI (NAI) Pro Software License, Nutanix Kubernetes Platform (NKP) Ultimate Software License &amp; Federal/Stateside Mission Critical Software Support Service</t>
  </si>
  <si>
    <t>SWB-NAI-NKP-ULT-FP</t>
  </si>
  <si>
    <t>NAI-NKP Bundle (Ultimate Tier) with a subscription of Nutanix Enterprise AI (NAI) Pro Software License, Nutanix Kubernetes Platform (NKP) Ultimate Software License &amp; Federal/Stateside Production Software Support Service</t>
  </si>
  <si>
    <t>SWB-NAI-NKP-ULT-AM</t>
  </si>
  <si>
    <t>NAI-NKP Bundle (Ultimate Tier) with a subscription of Nutanix Enterprise AI (NAI) Pro Software License, Nutanix Kubernetes Platform (NKP) Ultimate Software License &amp; L3 Mission Critical Software Support Service (Authorized Service Provider provides L1, L2 support)</t>
  </si>
  <si>
    <t>SWB-NAI-NKP-ULT-AP</t>
  </si>
  <si>
    <t>NAI-NKP Bundle (Ultimate Tier) with a subscription of Nutanix Enterprise AI (NAI) Pro Software License, Nutanix Kubernetes Platform (NKP) Ultimate Software License &amp; L3 Production Software Support Service (Authorized Service Provider provides L1, L2 support)</t>
  </si>
  <si>
    <t>SWB-NAI-NKP-ULT-MC</t>
  </si>
  <si>
    <t>NAI-NKP Bundle (Ultimate Tier) with a subscription of Nutanix Enterprise AI (NAI) Pro Software License, Nutanix Kubernetes Platform (NKP) Ultimate Software License &amp; Mission Critical Software Support Service</t>
  </si>
  <si>
    <t>SWB-NAI-NKP-ULT-PR</t>
  </si>
  <si>
    <t>NAI-NKP Bundle (Ultimate Tier) with a subscription of Nutanix Enterprise AI (NAI) Pro Software License, Nutanix Kubernetes Platform (NKP) Ultimate Software License &amp; Production Software Support Service</t>
  </si>
  <si>
    <t>SWB-NAI-PRO-GB-FM</t>
  </si>
  <si>
    <t>Subscription, (included in bundle) Nutanix Enterprise AI (NAI) Pro Software License &amp; Federal/Stateside Mission Critical Software Support Service for 1 GB of GPU RAM</t>
  </si>
  <si>
    <t>SWB-NAI-PRO-C-FM</t>
  </si>
  <si>
    <t>Subscription, (included in bundle) Nutanix Enterprise AI (NAI) Pro Software License &amp; Federal/Stateside Mission Critical Software Support Service for 1 vCPU</t>
  </si>
  <si>
    <t>SWB-NAI-PRO-GB-FP</t>
  </si>
  <si>
    <t>Subscription, (included in bundle) Nutanix Enterprise AI (NAI) Pro Software License &amp; Federal/Stateside Production Software Support Service for 1 GB of GPU RAM</t>
  </si>
  <si>
    <t>SWB-NAI-PRO-C-FP</t>
  </si>
  <si>
    <t>Subscription, (included in bundle) Nutanix Enterprise AI (NAI) Pro Software License &amp; Federal/Stateside Production Software Support Service for 1 vCPU</t>
  </si>
  <si>
    <t>SWB-NAI-PRO-GB-AM</t>
  </si>
  <si>
    <t>Subscription, (included in bundle) Nutanix Enterprise AI (NAI) Pro Software License &amp; L3 Mission Critical Software Support Service for 1 GB of GPU RAM (Authorized Service Provider provides L1, L2 support)</t>
  </si>
  <si>
    <t>SWB-NAI-PRO-C-AM</t>
  </si>
  <si>
    <t>Subscription, (included in bundle) Nutanix Enterprise AI (NAI) Pro Software License &amp; L3 Mission Critical Software Support Service for 1 vCPU (Authorized Service Provider provides L1, L2 support)</t>
  </si>
  <si>
    <t>SWB-NAI-PRO-GB-AP</t>
  </si>
  <si>
    <t>Subscription, (included in bundle) Nutanix Enterprise AI (NAI) Pro Software License &amp; L3 Production Software Support Service for 1 GB of GPU RAM (Authorized Service Provider provides L1, L2 support)</t>
  </si>
  <si>
    <t>SWB-NAI-PRO-C-AP</t>
  </si>
  <si>
    <t>Subscription, (included in bundle) Nutanix Enterprise AI (NAI) Pro Software License &amp; L3 Production Software Support Service for 1 vCPU (Authorized Service Provider provides L1, L2 support)</t>
  </si>
  <si>
    <t>SWB-NAI-PRO-GB-MC</t>
  </si>
  <si>
    <t>Subscription, (included in bundle) Nutanix Enterprise AI (NAI) Pro Software License &amp; Mission Critical Software Support Service for 1 GB of GPU RAM</t>
  </si>
  <si>
    <t>SWB-NAI-PRO-C-MC</t>
  </si>
  <si>
    <t>Subscription, (included in bundle) Nutanix Enterprise AI (NAI) Pro Software License &amp; Mission Critical Software Support Service for 1 vCPU</t>
  </si>
  <si>
    <t>SWB-NAI-PRO-GB-PR</t>
  </si>
  <si>
    <t>Subscription, (included in bundle) Nutanix Enterprise AI (NAI) Pro Software License &amp; Production Software Support Service for 1 GB of GPU RAM</t>
  </si>
  <si>
    <t>SWB-NAI-PRO-C-PR</t>
  </si>
  <si>
    <t>Subscription, (included in bundle) Nutanix Enterprise AI (NAI) Pro Software License &amp; Production Software Support Service for 1 vCPU</t>
  </si>
  <si>
    <t>SW-NAI-GPT-PRO-C-FM</t>
  </si>
  <si>
    <t>Subscription, Nutanix Enterprise AI (NAI) GPT-in-a-box Pro Software License &amp; Federal/Stateside Mission Critical Software Support Service for 1 CPU Core</t>
  </si>
  <si>
    <t>SW-NAI-GPT-PRO-C-FP</t>
  </si>
  <si>
    <t>Subscription, Nutanix Enterprise AI (NAI) GPT-in-a-box Pro Software License &amp; Federal/Stateside Production Software Support Service for 1 CPU Core</t>
  </si>
  <si>
    <t>SW-NAI-GPT-PRO-C-AM</t>
  </si>
  <si>
    <t>Subscription, Nutanix Enterprise AI (NAI) GPT-in-a-box Pro Software License &amp; L3 Mission Critical Software Support Service for 1 CPU Core (Authorized Service Provider provides L1, L2 support)</t>
  </si>
  <si>
    <t>SW-NAI-GPT-PRO-C-AP</t>
  </si>
  <si>
    <t>Subscription, Nutanix Enterprise AI (NAI) GPT-in-a-box Pro Software License &amp; L3 Production Software Support Service for 1 CPU Core (Authorized Service Provider provides L1, L2 support)</t>
  </si>
  <si>
    <t>SW-NAI-GPT-PRO-C-MC</t>
  </si>
  <si>
    <t>Subscription, Nutanix Enterprise AI (NAI) GPT-in-a-box Pro Software License &amp; Mission Critical Software Support Service for 1 CPU Core</t>
  </si>
  <si>
    <t>SW-NAI-GPT-PRO-C-PR</t>
  </si>
  <si>
    <t>Subscription, Nutanix Enterprise AI (NAI) GPT-in-a-box Pro Software License &amp; Production Software Support Service for 1 CPU Core</t>
  </si>
  <si>
    <t>SW-NAI-GPT-ULT-C-FM</t>
  </si>
  <si>
    <t>Subscription, Nutanix Enterprise AI (NAI) GPT-in-a-box Ultimate Software License &amp; Federal/Stateside Mission Critical Software Support Service for 1 CPU Core</t>
  </si>
  <si>
    <t>SW-NAI-GPT-ULT-C-FP</t>
  </si>
  <si>
    <t>Subscription, Nutanix Enterprise AI (NAI) GPT-in-a-box Ultimate Software License &amp; Federal/Stateside Production Software Support Service for 1 CPU Core</t>
  </si>
  <si>
    <t>SW-NAI-GPT-ULT-C-AM</t>
  </si>
  <si>
    <t>Subscription, Nutanix Enterprise AI (NAI) GPT-in-a-box Ultimate Software License &amp; L3 Mission Critical Software Support Service for 1 CPU Core (Authorized Service Provider provides L1, L2 support)</t>
  </si>
  <si>
    <t>SW-NAI-GPT-ULT-C-AP</t>
  </si>
  <si>
    <t>Subscription, Nutanix Enterprise AI (NAI) GPT-in-a-box Ultimate Software License &amp; L3 Production Software Support Service for 1 CPU Core (Authorized Service Provider provides L1, L2 support)</t>
  </si>
  <si>
    <t>SW-NAI-GPT-ULT-C-MC</t>
  </si>
  <si>
    <t>Subscription, Nutanix Enterprise AI (NAI) GPT-in-a-box Ultimate Software License &amp; Mission Critical Software Support Service for 1 CPU Core</t>
  </si>
  <si>
    <t>SW-NAI-GPT-ULT-C-PR</t>
  </si>
  <si>
    <t>Subscription, Nutanix Enterprise AI (NAI) GPT-in-a-box Ultimate Software License &amp; Production Software Support Service for 1 CPU Core</t>
  </si>
  <si>
    <t>SW-NAI-NKP-PRO-C-FM</t>
  </si>
  <si>
    <t>Subscription, Nutanix Enterprise AI (NAI) Pro and Nutanix Kubernetes Platform (NKP) Pro Software License &amp; Federal/Stateside Mission Critical Software Support Service for 1 vCPU or 1 physical CPU Core</t>
  </si>
  <si>
    <t>SW-NAI-NKP-PRO-C-FP</t>
  </si>
  <si>
    <t>Subscription, Nutanix Enterprise AI (NAI) Pro and Nutanix Kubernetes Platform (NKP) Pro Software License &amp; Federal/Stateside Production Software Support Service for 1 vCPU or 1 physical CPU Core</t>
  </si>
  <si>
    <t>SW-NAI-NKP-PRO-C-AM</t>
  </si>
  <si>
    <t>Subscription, Nutanix Enterprise AI (NAI) Pro and Nutanix Kubernetes Platform (NKP) Pro Software License &amp; L3 Mission Critical Software Support Service for 1 vCPU or 1 physical CPU Core (Authorized Service Provider provides L1, L2 support)</t>
  </si>
  <si>
    <t>SW-NAI-NKP-PRO-C-AP</t>
  </si>
  <si>
    <t>Subscription, Nutanix Enterprise AI (NAI) Pro and Nutanix Kubernetes Platform (NKP) Pro Software License &amp; L3 Production Software Support Service for 1 vCPU or 1 physical CPU Core (Authorized Service Provider provides L1, L2 support)</t>
  </si>
  <si>
    <t>SW-NAI-NKP-PRO-C-MC</t>
  </si>
  <si>
    <t>Subscription, Nutanix Enterprise AI (NAI) Pro and Nutanix Kubernetes Platform (NKP) Pro Software License &amp; Mission Critical Software Support Service for 1 vCPU or 1 physical CPU Core</t>
  </si>
  <si>
    <t>SW-NAI-NKP-PRO-C-PR</t>
  </si>
  <si>
    <t>Subscription, Nutanix Enterprise AI (NAI) Pro and Nutanix Kubernetes Platform (NKP) Pro Software License &amp; Production Software Support Service for 1 vCPU or 1 physical CPU Core</t>
  </si>
  <si>
    <t>SW-NAI-NKP-ULT-C-FM</t>
  </si>
  <si>
    <t>Subscription, Nutanix Enterprise AI (NAI) Pro and Nutanix Kubernetes Platform (NKP) Ultimate Software License &amp; Federal/Stateside Mission Critical Software Support Service for 1 vCPU or 1 physical CPU Core</t>
  </si>
  <si>
    <t>SW-NAI-NKP-ULT-C-FP</t>
  </si>
  <si>
    <t>Subscription, Nutanix Enterprise AI (NAI) Pro and Nutanix Kubernetes Platform (NKP) Ultimate Software License &amp; Federal/Stateside Production Software Support Service for 1 vCPU or 1 physical CPU Core</t>
  </si>
  <si>
    <t>SW-NAI-NKP-ULT-C-AM</t>
  </si>
  <si>
    <t>Subscription, Nutanix Enterprise AI (NAI) Pro and Nutanix Kubernetes Platform (NKP) Ultimate Software License &amp; L3 Mission Critical Software Support Service for 1 vCPU or 1 physical CPU Core (Authorized Service Provider provides L1, L2 support)</t>
  </si>
  <si>
    <t>SW-NAI-NKP-ULT-C-AP</t>
  </si>
  <si>
    <t>Subscription, Nutanix Enterprise AI (NAI) Pro and Nutanix Kubernetes Platform (NKP) Ultimate Software License &amp; L3 Production Software Support Service for 1 vCPU or 1 physical CPU Core (Authorized Service Provider provides L1, L2 support)</t>
  </si>
  <si>
    <t>SW-NAI-NKP-ULT-C-MC</t>
  </si>
  <si>
    <t>Subscription, Nutanix Enterprise AI (NAI) Pro and Nutanix Kubernetes Platform (NKP) Ultimate Software License &amp; Mission Critical Software Support Service for 1 vCPU or 1 physical CPU Core</t>
  </si>
  <si>
    <t>SW-NAI-NKP-ULT-C-PR</t>
  </si>
  <si>
    <t>Subscription, Nutanix Enterprise AI (NAI) Pro and Nutanix Kubernetes Platform (NKP) Ultimate Software License &amp; Production Software Support Service for 1 vCPU or 1 physical CPU Core</t>
  </si>
  <si>
    <t>SW-NAI-PRO-GB-FM</t>
  </si>
  <si>
    <t>Subscription, Nutanix Enterprise AI (NAI) Pro Software License and Federal/Stateside Mission Critical Software Support Service for 1 GB of GPU RAM</t>
  </si>
  <si>
    <t>SW-NAI-PRO-C-FM</t>
  </si>
  <si>
    <t>Subscription, Nutanix Enterprise AI (NAI) Pro Software License and Federal/Stateside Mission Critical Software Support Service for 1 vCPU</t>
  </si>
  <si>
    <t>SW-NAI-PRO-GB-FP</t>
  </si>
  <si>
    <t>Subscription, Nutanix Enterprise AI (NAI) Pro Software License and Federal/Stateside Production Software Support Service for 1 GB of GPU RAM</t>
  </si>
  <si>
    <t>SW-NAI-PRO-C-FP</t>
  </si>
  <si>
    <t>Subscription, Nutanix Enterprise AI (NAI) Pro Software License and Federal/Stateside Production Software Support Service for 1 vCPU</t>
  </si>
  <si>
    <t>SW-NAI-PRO-GB-AM</t>
  </si>
  <si>
    <t>Subscription, Nutanix Enterprise AI (NAI) Pro Software License and L3 Mission Critical Software Support Service for 1 GB of GPU RAM (Authorized Service Provider provides L1, L2 support)</t>
  </si>
  <si>
    <t>SW-NAI-PRO-C-AM</t>
  </si>
  <si>
    <t>Subscription, Nutanix Enterprise AI (NAI) Pro Software License and L3 Mission Critical Software Support Service for 1 vCPU (Authorized Service Provider provides L1, L2 support)</t>
  </si>
  <si>
    <t>SW-NAI-PRO-GB-AP</t>
  </si>
  <si>
    <t>Subscription, Nutanix Enterprise AI (NAI) Pro Software License and L3 Production Software Support Service for 1 GB of GPU RAM (Authorized Service Provider provides L1, L2 support)</t>
  </si>
  <si>
    <t>SW-NAI-PRO-C-AP</t>
  </si>
  <si>
    <t>Subscription, Nutanix Enterprise AI (NAI) Pro Software License and L3 Production Software Support Service for 1 vCPU (Authorized Service Provider provides L1, L2 support)</t>
  </si>
  <si>
    <t>SW-NAI-PRO-GB-MC</t>
  </si>
  <si>
    <t>Subscription, Nutanix Enterprise AI (NAI) Pro Software License and Mission Critical Software Support Service for 1 GB of GPU RAM</t>
  </si>
  <si>
    <t>SW-NAI-PRO-C-MC</t>
  </si>
  <si>
    <t>Subscription, Nutanix Enterprise AI (NAI) Pro Software License and Mission Critical Software Support Service for 1 vCPU</t>
  </si>
  <si>
    <t>SW-NAI-PRO-GB-PR</t>
  </si>
  <si>
    <t>Subscription, Nutanix Enterprise AI (NAI) Pro Software License and Production Software Support Service for 1 GB of GPU RAM</t>
  </si>
  <si>
    <t>SW-NAI-PRO-C-PR</t>
  </si>
  <si>
    <t>Subscription, Nutanix Enterprise AI (NAI) Pro Software License and Production Software Support Service for 1 vCPU</t>
  </si>
  <si>
    <t>USW-NAI-GPT-PRO-C-FM</t>
  </si>
  <si>
    <t>Upgrade to Nutanix Enterprise AI (NAI) GPT-in-a-box Pro Software License &amp; Federal/Stateside Mission Critical Software Support Service for 1 CPU Core</t>
  </si>
  <si>
    <t>USW-NAI-GPT-PRO-C-FP</t>
  </si>
  <si>
    <t>Upgrade to Nutanix Enterprise AI (NAI) GPT-in-a-box Pro Software License &amp; Federal/Stateside Production Software Support Service for 1 CPU Core</t>
  </si>
  <si>
    <t>USW-NAI-GPT-PRO-C-AM</t>
  </si>
  <si>
    <t>Upgrade to Nutanix Enterprise AI (NAI) GPT-in-a-box Pro Software License &amp; L3 Mission Critical Software Support Service for 1 CPU Core (Authorized Service Provider provides L1, L2 support)</t>
  </si>
  <si>
    <t>USW-NAI-GPT-PRO-C-AP</t>
  </si>
  <si>
    <t>Upgrade to Nutanix Enterprise AI (NAI) GPT-in-a-box Pro Software License &amp; L3 Production Software Support Service for 1 CPU Core (Authorized Service Provider provides L1, L2 support)</t>
  </si>
  <si>
    <t>USW-NAI-GPT-PRO-C-MC</t>
  </si>
  <si>
    <t>Upgrade to Nutanix Enterprise AI (NAI) GPT-in-a-box Pro Software License &amp; Mission Critical Software Support Service for 1 CPU Core</t>
  </si>
  <si>
    <t>USW-NAI-GPT-PRO-C-PR</t>
  </si>
  <si>
    <t>Upgrade to Nutanix Enterprise AI (NAI) GPT-in-a-box Pro Software License &amp; Production Software Support Service for 1 CPU Core</t>
  </si>
  <si>
    <t>USW-NAI-GPT-ULT-C-FM</t>
  </si>
  <si>
    <t>Upgrade to Nutanix Enterprise AI (NAI) GPT-in-a-box Ultimate Software License &amp; Federal/Stateside Mission Critical Software Support Service for 1 CPU Core</t>
  </si>
  <si>
    <t>USW-NAI-GPT-ULT-C-FP</t>
  </si>
  <si>
    <t>Upgrade to Nutanix Enterprise AI (NAI) GPT-in-a-box Ultimate Software License &amp; Federal/Stateside Production Software Support Service for 1 CPU Core</t>
  </si>
  <si>
    <t>USW-NAI-GPT-ULT-C-AM</t>
  </si>
  <si>
    <t>Upgrade to Nutanix Enterprise AI (NAI) GPT-in-a-box Ultimate Software License &amp; L3 Mission Critical Software Support Service for 1 CPU Core (Authorized Service Provider provides L1, L2 support)</t>
  </si>
  <si>
    <t>USW-NAI-GPT-ULT-C-AP</t>
  </si>
  <si>
    <t>Upgrade to Nutanix Enterprise AI (NAI) GPT-in-a-box Ultimate Software License &amp; L3 Production Software Support Service for 1 CPU Core (Authorized Service Provider provides L1, L2 support)</t>
  </si>
  <si>
    <t>USW-NAI-GPT-ULT-C-MC</t>
  </si>
  <si>
    <t>Upgrade to Nutanix Enterprise AI (NAI) GPT-in-a-box Ultimate Software License &amp; Mission Critical Software Support Service for 1 CPU Core</t>
  </si>
  <si>
    <t>USW-NAI-GPT-ULT-C-PR</t>
  </si>
  <si>
    <t>Upgrade to Nutanix Enterprise AI (NAI) GPT-in-a-box Ultimate Software License &amp; Production Software Support Service for 1 CPU Core</t>
  </si>
  <si>
    <t>USW-NAI-NKP-PRO-C-FM</t>
  </si>
  <si>
    <t>Upgrade to Nutanix Enterprise AI (NAI) Pro and Nutanix Kubernetes Platform (NKP) Pro Software License &amp; Federal/Stateside Mission Critical Software Support Service for 1 vCPU or 1 physical CPU Core</t>
  </si>
  <si>
    <t>USW-NAI-NKP-PRO-C-FP</t>
  </si>
  <si>
    <t>Upgrade to Nutanix Enterprise AI (NAI) Pro and Nutanix Kubernetes Platform (NKP) Pro Software License &amp; Federal/Stateside Production Software Support Service for 1 vCPU or 1 physical CPU Core</t>
  </si>
  <si>
    <t>USW-NAI-NKP-PRO-C-AM</t>
  </si>
  <si>
    <t>Upgrade to Nutanix Enterprise AI (NAI) Pro and Nutanix Kubernetes Platform (NKP) Pro Software License &amp; L3 Mission Critical Software Support Service for 1 vCPU or 1 physical CPU Core (Authorized Service Provider provides L1, L2 support)</t>
  </si>
  <si>
    <t>USW-NAI-NKP-PRO-C-AP</t>
  </si>
  <si>
    <t>Upgrade to Nutanix Enterprise AI (NAI) Pro and Nutanix Kubernetes Platform (NKP) Pro Software License &amp; L3 Production Software Support Service for 1 vCPU or 1 physical CPU Core (Authorized Service Provider provides L1, L2 support)</t>
  </si>
  <si>
    <t>USW-NAI-NKP-PRO-C-MC</t>
  </si>
  <si>
    <t>Upgrade to Nutanix Enterprise AI (NAI) Pro and Nutanix Kubernetes Platform (NKP) Pro Software License &amp; Mission Critical Software Support Service for 1 vCPU or 1 physical CPU Core</t>
  </si>
  <si>
    <t>USW-NAI-NKP-PRO-C-PR</t>
  </si>
  <si>
    <t>Upgrade to Nutanix Enterprise AI (NAI) Pro and Nutanix Kubernetes Platform (NKP) Pro Software License &amp; Production Software Support Service for 1 vCPU or 1 physical CPU Core</t>
  </si>
  <si>
    <t>USW-NAI-NKP-ULT-C-FM</t>
  </si>
  <si>
    <t>Upgrade to Nutanix Enterprise AI (NAI) Pro and Nutanix Kubernetes Platform (NKP) Ultimate Software License &amp; Federal/Stateside Mission Critical Software Support Service for 1 vCPU or 1 physical CPU Core</t>
  </si>
  <si>
    <t>USW-NAI-NKP-ULT-C-FP</t>
  </si>
  <si>
    <t>Upgrade to Nutanix Enterprise AI (NAI) Pro and Nutanix Kubernetes Platform (NKP) Ultimate Software License &amp; Federal/Stateside Production Software Support Service for 1 vCPU or 1 physical CPU Core</t>
  </si>
  <si>
    <t>USW-NAI-NKP-ULT-C-AM</t>
  </si>
  <si>
    <t>Upgrade to Nutanix Enterprise AI (NAI) Pro and Nutanix Kubernetes Platform (NKP) Ultimate Software License &amp; L3 Mission Critical Software Support Service for 1 vCPU or 1 physical CPU Core (Authorized Service Provider provides L1, L2 support)</t>
  </si>
  <si>
    <t>USW-NAI-NKP-ULT-C-AP</t>
  </si>
  <si>
    <t>Upgrade to Nutanix Enterprise AI (NAI) Pro and Nutanix Kubernetes Platform (NKP) Ultimate Software License &amp; L3 Production Software Support Service for 1 vCPU or 1 physical CPU Core (Authorized Service Provider provides L1, L2 support)</t>
  </si>
  <si>
    <t>USW-NAI-NKP-ULT-C-MC</t>
  </si>
  <si>
    <t>Upgrade to Nutanix Enterprise AI (NAI) Pro and Nutanix Kubernetes Platform (NKP) Ultimate Software License &amp; Mission Critical Software Support Service for 1 vCPU or 1 physical CPU Core</t>
  </si>
  <si>
    <t>USW-NAI-NKP-ULT-C-PR</t>
  </si>
  <si>
    <t>Upgrade to Nutanix Enterprise AI (NAI) Pro and Nutanix Kubernetes Platform (NKP) Ultimate Software License &amp; Production Software Support Service for 1 vCPU or 1 physical CPU Core</t>
  </si>
  <si>
    <t>USW-NAI-PRO-GB-FM</t>
  </si>
  <si>
    <t>Upgrade to Nutanix Enterprise AI (NAI) Pro Software License and Federal/Stateside Mission Critical Software Support Service for 1 GB of GPU RAM</t>
  </si>
  <si>
    <t>USW-NAI-PRO-C-FM</t>
  </si>
  <si>
    <t>Upgrade to Nutanix Enterprise AI (NAI) Pro Software License and Federal/Stateside Mission Critical Software Support Service for 1 vCPU</t>
  </si>
  <si>
    <t>USW-NAI-PRO-GB-FP</t>
  </si>
  <si>
    <t>Upgrade to Nutanix Enterprise AI (NAI) Pro Software License and Federal/Stateside Production Software Support Service for 1 GB of GPU RAM</t>
  </si>
  <si>
    <t>USW-NAI-PRO-C-FP</t>
  </si>
  <si>
    <t>Upgrade to Nutanix Enterprise AI (NAI) Pro Software License and Federal/Stateside Production Software Support Service for 1 vCPU</t>
  </si>
  <si>
    <t>USW-NAI-PRO-GB-AM</t>
  </si>
  <si>
    <t>Upgrade to Nutanix Enterprise AI (NAI) Pro Software License and L3 Mission Critical Software Support Service for 1 GB of GPU RAM (Authorized Service Provider provides L1, L2 support)</t>
  </si>
  <si>
    <t>USW-NAI-PRO-C-AM</t>
  </si>
  <si>
    <t>Upgrade to Nutanix Enterprise AI (NAI) Pro Software License and L3 Mission Critical Software Support Service for 1 vCPU (Authorized Service Provider provides L1, L2 support)</t>
  </si>
  <si>
    <t>USW-NAI-PRO-GB-AP</t>
  </si>
  <si>
    <t>Upgrade to Nutanix Enterprise AI (NAI) Pro Software License and L3 Production Software Support Service for 1 GB of GPU RAM (Authorized Service Provider provides L1, L2 support)</t>
  </si>
  <si>
    <t>USW-NAI-PRO-C-AP</t>
  </si>
  <si>
    <t>Upgrade to Nutanix Enterprise AI (NAI) Pro Software License and L3 Production Software Support Service for 1 vCPU (Authorized Service Provider provides L1, L2 support)</t>
  </si>
  <si>
    <t>USW-NAI-PRO-GB-MC</t>
  </si>
  <si>
    <t>Upgrade to Nutanix Enterprise AI (NAI) Pro Software License and Mission Critical Software Support Service for 1 GB of GPU RAM</t>
  </si>
  <si>
    <t>USW-NAI-PRO-C-MC</t>
  </si>
  <si>
    <t>Upgrade to Nutanix Enterprise AI (NAI) Pro Software License and Mission Critical Software Support Service for 1 vCPU</t>
  </si>
  <si>
    <t>USW-NAI-PRO-GB-PR</t>
  </si>
  <si>
    <t>Upgrade to Nutanix Enterprise AI (NAI) Pro Software License and Production Software Support Service for 1 GB of GPU RAM</t>
  </si>
  <si>
    <t>USW-NAI-PRO-C-PR</t>
  </si>
  <si>
    <t>Upgrade to Nutanix Enterprise AI (NAI) Pro Software License and Production Software Support Service for 1 vCPU</t>
  </si>
  <si>
    <t>C-NVM-7.68TB-AB1B-CM</t>
  </si>
  <si>
    <t>C-NVM-3.84TB-AB1B-CM</t>
  </si>
  <si>
    <t>C-MEM-64GB-6400-C-CM</t>
  </si>
  <si>
    <t>C-MEM-32GB-6400-C-CM</t>
  </si>
  <si>
    <t>NX-1120AS-G10-A8024P-CM</t>
  </si>
  <si>
    <t>NX-1120AS-G10, 1 Node; 1x AMD EPYC 8024P processor (2.4GHz/ 8-core/ 90W, Siena) per node</t>
  </si>
  <si>
    <t>NX-1120AS</t>
  </si>
  <si>
    <t>NX-1120AS-G10-A8124P-CM</t>
  </si>
  <si>
    <t>NX-1120AS-G10, 1 Node; 1x AMD EPYC 8124P processor (2.45GHz/ 16-core/ 125W, Siena) per node</t>
  </si>
  <si>
    <t>24/7 Federal / Stateside Mission Critical Level HW Support for Nutanix hardware</t>
  </si>
  <si>
    <t>24/7 Federal / Stateside Production with FE After Hours Level HW Support for Nutanix hardware</t>
  </si>
  <si>
    <t>24/7 Federal / Stateside Production Level HW Support for Nutanix hardware</t>
  </si>
  <si>
    <t>8/5 Federal / Stateside Basic Level HW Support for Nutanix hardware - Web only</t>
  </si>
  <si>
    <t>24/7 Mission Critical Level HW Support for Nutanix HCI appliance</t>
  </si>
  <si>
    <t>Hardware Production support with after hours FE 24x7 and NBD parts</t>
  </si>
  <si>
    <t>24/7 Production Level HW Support for Nutanix HCI appliance</t>
  </si>
  <si>
    <t>24x7 Hardware Support with Next Business day Ship Parts</t>
  </si>
  <si>
    <t>8/5 Basic Level  Support for Nutanix hardware</t>
  </si>
  <si>
    <t>Support for non-returned 0.96TB SSD replacement (per drive)</t>
  </si>
  <si>
    <t>Support for non-returned 1.92TB SSD replacement (per drive)</t>
  </si>
  <si>
    <t>Support for non-returned 3.84TB SSD replacement (per drive)</t>
  </si>
  <si>
    <t>Support for non-returned 7.68TB SSD replacement (per drive)</t>
  </si>
  <si>
    <t>Support for non-returned 15.36TB SSD replacement (per drive)</t>
  </si>
  <si>
    <t>Support for non-returned 2TB HDD replacement (per drive)</t>
  </si>
  <si>
    <t>Support for non-returned 4TB HDD replacement (per drive)</t>
  </si>
  <si>
    <t>Support for non-returned 6TB HDD replacement (per drive)</t>
  </si>
  <si>
    <t>Support for non-returned 8TB HDD replacement (per drive)</t>
  </si>
  <si>
    <t>Support for non-returned 10TB HDD replacement (per drive)</t>
  </si>
  <si>
    <t>Support for non-returned 12TB HDD replacement (per drive)</t>
  </si>
  <si>
    <t>Support for non-returned 24TB HDD replacement (per drive)</t>
  </si>
  <si>
    <t>Support for non-returned 18TB HDD replacement (per drive)</t>
  </si>
  <si>
    <t>Support for non-returned 1.5TB NVMe Advanced replacement (per drive)</t>
  </si>
  <si>
    <t>Support for non-returned 30TB NVMe Storage Tier replacement (per drive)</t>
  </si>
  <si>
    <t>Support for non-returned 60TB NVMe  replacement (per drive)</t>
  </si>
  <si>
    <t>Support for Non-Returned NX-8170-G10 Node replacement (per unit)</t>
  </si>
  <si>
    <t>Support for Non-Returned NX-8170A-G10 Node replacement (per unit)</t>
  </si>
  <si>
    <t>Support for Non-Returned NX-8155AS-G10 Node replacement (per unit)</t>
  </si>
  <si>
    <t>Support for Non-Returned NX-8150G-G10 Node replacement (per unit)</t>
  </si>
  <si>
    <t>Support for Non-Returned NX-8150-G10 Node replacement (per unit)</t>
  </si>
  <si>
    <t>Support for Non-Returned NX-3060S-G10 Node replacement (per unit)</t>
  </si>
  <si>
    <t>Support for Non-Returned NX-3035-G10 Node replacement (per unit)</t>
  </si>
  <si>
    <t>Support for Non-Returned NX-1175S-G10 Node replacement (per unit)</t>
  </si>
  <si>
    <t>FY26 effective April 2026</t>
  </si>
  <si>
    <t>U-SSD-3.84TB-ASEA-CM</t>
  </si>
  <si>
    <t>U-SSD-3.84TB-ASCA-CM</t>
  </si>
  <si>
    <t>Upgrade, 1.92 TB 2.5" SSD (3060-G8, 8150-G8)</t>
  </si>
  <si>
    <t>U-SSD-1.92TB-CA-CM</t>
  </si>
  <si>
    <t>U-NVE-7.68TB-ABDA-CM</t>
  </si>
  <si>
    <t>U-NVE-7.68TB-ABCA-CM</t>
  </si>
  <si>
    <t>U-NVE-7.68TB-ABBA-CM</t>
  </si>
  <si>
    <t>U-NVE-7.68TB-ABAA-CM</t>
  </si>
  <si>
    <t>U-NVE-3.84TB-ABDA-CM</t>
  </si>
  <si>
    <t>U-NVE-3.84TB-ABCA-CM</t>
  </si>
  <si>
    <t>U-NVE-3.84TB-ABBA-CM</t>
  </si>
  <si>
    <t>U-NVE-3.84TB-ABAA-CM</t>
  </si>
  <si>
    <t>U-NVE-15.36TB-ABDA-CM</t>
  </si>
  <si>
    <t>U-NVE-15.36TB-ABCA-CM</t>
  </si>
  <si>
    <t>U-NVE-15.36TB-ABBA-CM</t>
  </si>
  <si>
    <t>U-NVE-15.36TB-ABAA-CM</t>
  </si>
  <si>
    <t>Upgrade, SMC 10GBASE-T, 2-port, RJ-45 NIC (BCM57416 8MB)</t>
  </si>
  <si>
    <t>U-NIC-10G2D2BT-CM</t>
  </si>
  <si>
    <t>Upgrade, Memory, 32GB, DDR4,3200,RDIM</t>
  </si>
  <si>
    <t>U-MEM-32GB-32A2-CM</t>
  </si>
  <si>
    <t>Spare GPU Power Cable - Platforms - NX-8155A-G9, NX-3155-G9 ; GPUs - A100-80GB, A16-64GB, A40-48GB, H100-NVL, L40-48GB, L40S-48G</t>
  </si>
  <si>
    <t>U-CBL-GPU-PWR-A-CM</t>
  </si>
  <si>
    <t>NX-8155AS</t>
  </si>
  <si>
    <t>Nutanix Software
    * NX-8155AS-G10, 1 Node Software
    Nutanix Software * Foundation - Hypervisor Agnostic Installer * Controller VM * Prism Management * Starter License Entitlement</t>
  </si>
  <si>
    <t>NX-8155AS-G10-SW-CM</t>
  </si>
  <si>
    <t>Nutanix Hardware Platform
    * NX-8155AS-G10, 1 Node Configuration
    Nutanix Software * Foundation - Hypervisor Agnostic Installer * Controller VM * Prism Management * Starter License Entitlement</t>
  </si>
  <si>
    <t>NX-8155AS-G10-CM</t>
  </si>
  <si>
    <t>NX-8155AS-G10, 1 Node; 1x AMD EPYC A9745 processor (2.4GHz/ 128-core/ 400W, Turin) per node</t>
  </si>
  <si>
    <t>NX-8155AS-G10-A9745-CM</t>
  </si>
  <si>
    <t>NX-8155AS-G10, 1 Node; 1x AMD EPYC A9655P processor (2.6GHz/ 96-core/ 400W, Turin) per node</t>
  </si>
  <si>
    <t>NX-8155AS-G10-A9655P-CM</t>
  </si>
  <si>
    <t>NX-8155AS-G10, 1 Node; 1x AMD EPYC A9575F processor (3.3GHz/ 64-core/ 400W, Turin) per node</t>
  </si>
  <si>
    <t>NX-8155AS-G10-A9575F-CM</t>
  </si>
  <si>
    <t>NX-8155AS-G10, 1 Node; 1x AMD EPYC A9555P processor (3.2GHz/ 64-core/ 360W, Turin) per node</t>
  </si>
  <si>
    <t>NX-8155AS-G10-A9555P-CM</t>
  </si>
  <si>
    <t>NX-8155AS-G10, 1 Node; 1x AMD EPYC A9475F processor (3.65GHz/ 48-core/ 400W, Turin) per node</t>
  </si>
  <si>
    <t>NX-8155AS-G10-A9475F-CM</t>
  </si>
  <si>
    <t>NX-8155AS-G10, 1 Node; 1x AMD EPYC A9455 processor (3.15GHz/ 48-core/ 300W, Turin) per node</t>
  </si>
  <si>
    <t>NX-8155AS-G10-A9455-CM</t>
  </si>
  <si>
    <t>NX-8155AS-G10, 1 Node; 1x AMD EPYC A9375F processor (3.8GHz/ 32-core/ 320W, Turin) per node</t>
  </si>
  <si>
    <t>NX-8155AS-G10-A9375F-CM</t>
  </si>
  <si>
    <t>NX-8155AS-G10, 1 Node; 1x AMD EPYC A9365 processor (3.4GHz/ 36-core/ 300W, Turin) per node</t>
  </si>
  <si>
    <t>NX-8155AS-G10-A9365-CM</t>
  </si>
  <si>
    <t>NX-8155AS-G10, 1 Node; 1x AMD EPYC A9355 processor (3.55GHz/ 32-core/ 280W, Turin) per node</t>
  </si>
  <si>
    <t>NX-8155AS-G10-A9355-CM</t>
  </si>
  <si>
    <t>NX-8155AS-G10, 1 Node; 1x AMD EPYC A9275F processor (4.1GHz/ 24-core/ 320W, Turin) per node</t>
  </si>
  <si>
    <t>NX-8155AS-G10-A9275F-CM</t>
  </si>
  <si>
    <t>NX-8155AS-G10, 1 Node; 1x AMD EPYC A9255 processor (3.2GHz/ 24-core/ 200W, Turin) per node</t>
  </si>
  <si>
    <t>NX-8155AS-G10-A9255-CM</t>
  </si>
  <si>
    <t>1.92 TB NVMe SSD - PCIe Gen5 (U.2)</t>
  </si>
  <si>
    <t>C-NVM-1.92TB-AB1B-CM</t>
  </si>
  <si>
    <t>7.68TB NVMe SED - Self Encrypting NVMe</t>
  </si>
  <si>
    <t>C-NVE-7.68TB-AB1A-CM</t>
  </si>
  <si>
    <t>3.84TB NVMe SED - Self Encrypting NVMe</t>
  </si>
  <si>
    <t>C-NVE-3.84TB-AB1A-CM</t>
  </si>
  <si>
    <t>15.36TB NVMe SED - Self Encrypting NVMe</t>
  </si>
  <si>
    <t>C-NVE-15.36TB-AB1A-CM</t>
  </si>
  <si>
    <t>30TB NVMe Storage Tier SSD (QLC)</t>
  </si>
  <si>
    <t>C-NST-30TB-GB1A-AC-CM</t>
  </si>
  <si>
    <t>SMC 25/10GbE, 4-port SFP28 NIC (Intel E810-CAM1)</t>
  </si>
  <si>
    <t>SMC 25/10GbE, 2-port SFP28 NIC (Intel E810)</t>
  </si>
  <si>
    <t>SMC 25/10GbE, 2-port SFP28 NIC (BCM 57414)</t>
  </si>
  <si>
    <t>Mellanox 25/10GbE, 2-port SFP28 NIC (CX6 25GbE), Non-Israel</t>
  </si>
  <si>
    <t>Mellanox 25/10GbE, 2-port SFP28 NIC (CX6 25GbE)</t>
  </si>
  <si>
    <t>Mellanox 200/100GbE, 2-port QSFP112 NIC (CX7 200GbE), Non-Israel</t>
  </si>
  <si>
    <t>Mellanox 200/100GbE, 2-port QSFP112 NIC (CX7 200GbE)</t>
  </si>
  <si>
    <t>Intel 10GBASE-T, 4-port RJ-45 NIC (Intel X710-T4L)</t>
  </si>
  <si>
    <t>SMC 10GBASE-T, 2-port RJ-45 NIC (BCM57416)</t>
  </si>
  <si>
    <t>SMC 100/25GbE, 2-port QSFP28 NIC (Intel E810)</t>
  </si>
  <si>
    <t>Mellanox 100/40/25GbE, 2-port QSFP56 NIC (CX6 100GbE), Non-Israel</t>
  </si>
  <si>
    <t>Mellanox 100/40/25GbE, 2-port QSFP56 NIC (CX6 100GbE)</t>
  </si>
  <si>
    <t>C-MEM-64GB-6400-B-CM</t>
  </si>
  <si>
    <t>C-MEM-64GB-6400-A-CM</t>
  </si>
  <si>
    <t>C-MEM-32GB-6400-B-CM</t>
  </si>
  <si>
    <t>C-MEM-32GB-6400-A-CM</t>
  </si>
  <si>
    <t>C-MEM-128GB-6400-S-CM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</si>
</sst>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164" formatCode="&quot;$&quot;#,##0.00;\-&quot;$&quot;#,##0.00"/>
    <numFmt numFmtId="165" formatCode="[$-409]mmmm\-yy;@"/>
    <numFmt numFmtId="166" formatCode="&quot;$&quot;#,##0"/>
    <numFmt numFmtId="167" formatCode="&quot;$&quot;#,##0.00"/>
  </numFmts>
  <fonts count="26" x14ac:knownFonts="1">
    <font>
      <sz val="11"/>
      <color indexed="8"/>
      <name val="Aptos Narrow"/>
      <family val="2"/>
      <scheme val="minor"/>
    </font>
    <font>
      <sz val="11"/>
      <color theme="1"/>
      <name val="Aptos Narrow"/>
      <family val="2"/>
      <scheme val="minor"/>
    </font>
    <font>
      <b/>
      <sz val="12"/>
      <color rgb="FF56585B"/>
      <name val="Calibri"/>
      <family val="2"/>
    </font>
    <font>
      <sz val="12"/>
      <color rgb="FF000000"/>
      <name val="Calibri"/>
      <family val="2"/>
    </font>
    <font>
      <sz val="12"/>
      <color rgb="FF000000"/>
      <name val="Calibri"/>
      <family val="2"/>
    </font>
    <font>
      <sz val="11"/>
      <color theme="1"/>
      <name val="Aptos Narrow"/>
      <family val="2"/>
    </font>
    <font>
      <sz val="12"/>
      <color rgb="FF000000"/>
      <name val="Calibri"/>
      <family val="2"/>
    </font>
    <font>
      <b/>
      <sz val="12"/>
      <color rgb="FF56585B"/>
      <name val="Calibri"/>
      <family val="2"/>
    </font>
    <font>
      <u/>
      <sz val="11"/>
      <color theme="10"/>
      <name val="Aptos Narrow"/>
      <family val="2"/>
      <scheme val="minor"/>
    </font>
    <font>
      <sz val="10"/>
      <color theme="1"/>
      <name val="Arial"/>
      <family val="2"/>
    </font>
    <font>
      <sz val="10"/>
      <color theme="1"/>
      <name val="Aptos Narrow"/>
      <family val="2"/>
      <scheme val="minor"/>
    </font>
    <font>
      <b/>
      <sz val="10"/>
      <color theme="4"/>
      <name val="Arial"/>
      <family val="2"/>
    </font>
    <font>
      <sz val="10"/>
      <color rgb="FF131313"/>
      <name val="Arial"/>
      <family val="2"/>
    </font>
    <font>
      <sz val="9"/>
      <color theme="1"/>
      <name val="Arial"/>
      <family val="2"/>
    </font>
    <font>
      <sz val="9"/>
      <color rgb="FF131313"/>
      <name val="Aptos Narrow"/>
      <family val="2"/>
      <scheme val="minor"/>
    </font>
    <font>
      <sz val="10"/>
      <color rgb="FF131313"/>
      <name val="Aptos Narrow"/>
      <family val="2"/>
      <scheme val="minor"/>
    </font>
    <font>
      <sz val="9"/>
      <color rgb="FF131313"/>
      <name val="Arial"/>
      <family val="2"/>
    </font>
    <font>
      <sz val="9"/>
      <color theme="1"/>
      <name val="Montserrat"/>
      <family val="2"/>
    </font>
    <font>
      <sz val="10"/>
      <color theme="1"/>
      <name val="Aptos Display"/>
      <family val="2"/>
      <scheme val="major"/>
    </font>
    <font>
      <sz val="11"/>
      <color theme="1"/>
      <name val="Arial"/>
      <family val="2"/>
    </font>
    <font>
      <b/>
      <sz val="10"/>
      <color theme="4"/>
      <name val="Aptos Display"/>
      <family val="2"/>
      <scheme val="major"/>
    </font>
    <font>
      <sz val="10"/>
      <color rgb="FF131313"/>
      <name val="Aptos Display"/>
      <family val="2"/>
      <scheme val="major"/>
    </font>
    <font>
      <sz val="10"/>
      <name val="Arial"/>
      <family val="2"/>
    </font>
    <font>
      <sz val="10"/>
      <color theme="0"/>
      <name val="Aptos Narrow"/>
      <family val="2"/>
      <scheme val="minor"/>
    </font>
    <font>
      <sz val="10"/>
      <color theme="0"/>
      <name val="Arial"/>
      <family val="2"/>
    </font>
    <font>
      <i/>
      <sz val="11"/>
      <color indexed="8"/>
      <name val="Aptos Narrow"/>
      <family val="2"/>
      <scheme val="minor"/>
    </font>
  </fonts>
  <fills count="6">
    <fill>
      <patternFill patternType="none"/>
    </fill>
    <fill>
      <patternFill patternType="gray125"/>
    </fill>
    <fill>
      <patternFill patternType="solid">
        <fgColor rgb="FFFFFFFF"/>
      </patternFill>
    </fill>
    <fill>
      <patternFill patternType="solid">
        <fgColor rgb="FFE9E8E5"/>
      </patternFill>
    </fill>
    <fill>
      <patternFill patternType="solid">
        <fgColor rgb="FFFFFFFF"/>
        <bgColor indexed="64"/>
      </patternFill>
    </fill>
    <fill>
      <patternFill patternType="solid">
        <fgColor theme="0" tint="-0.14999847407452621"/>
        <bgColor indexed="64"/>
      </patternFill>
    </fill>
  </fills>
  <borders count="13">
    <border>
      <left/>
      <right/>
      <top/>
      <bottom/>
      <diagonal/>
    </border>
    <border>
      <left style="thin">
        <color rgb="FFD5D3D1"/>
      </left>
      <right style="thin">
        <color rgb="FFD5D3D1"/>
      </right>
      <top style="thin">
        <color rgb="FFD5D3D1"/>
      </top>
      <bottom style="thin">
        <color rgb="FFD5D3D1"/>
      </bottom>
      <diagonal/>
    </border>
    <border>
      <left style="thin">
        <color rgb="FFD5D3D1"/>
      </left>
      <right/>
      <top style="thin">
        <color rgb="FFD5D3D1"/>
      </top>
      <bottom/>
      <diagonal/>
    </border>
    <border>
      <left/>
      <right style="thin">
        <color rgb="FFD5D3D1"/>
      </right>
      <top style="thin">
        <color rgb="FFD5D3D1"/>
      </top>
      <bottom style="thin">
        <color rgb="FFD5D3D1"/>
      </bottom>
      <diagonal/>
    </border>
    <border>
      <left style="thin">
        <color rgb="FFD5D3D1"/>
      </left>
      <right/>
      <top style="thin">
        <color rgb="FFD5D3D1"/>
      </top>
      <bottom style="thin">
        <color rgb="FFD5D3D1"/>
      </bottom>
      <diagonal/>
    </border>
    <border>
      <left/>
      <right style="thin">
        <color rgb="FFD5D3D1"/>
      </right>
      <top/>
      <bottom style="thin">
        <color rgb="FFD5D3D1"/>
      </bottom>
      <diagonal/>
    </border>
    <border>
      <left style="thin">
        <color rgb="FFD5D3D1"/>
      </left>
      <right style="thin">
        <color rgb="FFD5D3D1"/>
      </right>
      <top/>
      <bottom style="thin">
        <color rgb="FFD5D3D1"/>
      </bottom>
      <diagonal/>
    </border>
    <border>
      <left/>
      <right style="thin">
        <color rgb="FFD5D3D1"/>
      </right>
      <top style="thin">
        <color rgb="FFD5D3D1"/>
      </top>
      <bottom/>
      <diagonal/>
    </border>
    <border>
      <left style="thin">
        <color rgb="FFD5D3D1"/>
      </left>
      <right style="thin">
        <color rgb="FFD5D3D1"/>
      </right>
      <top style="thin">
        <color rgb="FFD5D3D1"/>
      </top>
      <bottom/>
      <diagonal/>
    </border>
    <border>
      <left/>
      <right/>
      <top style="thin">
        <color rgb="FFD5D3D1"/>
      </top>
      <bottom/>
      <diagonal/>
    </border>
    <border>
      <left style="thin">
        <color rgb="FFD5D3D1"/>
      </left>
      <right/>
      <top/>
      <bottom/>
      <diagonal/>
    </border>
    <border>
      <left style="thin">
        <color rgb="FFD5D3D1"/>
      </left>
      <right style="thin">
        <color rgb="FFD5D3D1"/>
      </right>
      <top/>
      <bottom/>
      <diagonal/>
    </border>
    <border>
      <left/>
      <right/>
      <top style="thin">
        <color theme="1"/>
      </top>
      <bottom style="thin">
        <color theme="1"/>
      </bottom>
      <diagonal/>
    </border>
  </borders>
  <cellStyleXfs count="4">
    <xf numFmtId="0" fontId="0" fillId="0" borderId="0"/>
    <xf numFmtId="0" fontId="8" fillId="0" borderId="0" applyNumberFormat="0" applyFill="0" applyBorder="0" applyAlignment="0" applyProtection="0"/>
    <xf numFmtId="0" fontId="1" fillId="0" borderId="0"/>
    <xf numFmtId="0" fontId="17" fillId="0" borderId="0"/>
  </cellStyleXfs>
  <cellXfs count="94">
    <xf numFmtId="0" fontId="0" fillId="0" borderId="0" xfId="0"/>
    <xf numFmtId="0" fontId="4" fillId="2" borderId="1" xfId="0" applyNumberFormat="1" applyFont="1" applyFill="1" applyBorder="1" applyAlignment="1">
      <alignment horizontal="left"/>
    </xf>
    <xf numFmtId="164" fontId="4" fillId="2" borderId="1" xfId="0" applyNumberFormat="1" applyFont="1" applyFill="1" applyBorder="1" applyAlignment="1">
      <alignment horizontal="right"/>
    </xf>
    <xf numFmtId="0" fontId="4" fillId="2" borderId="3" xfId="0" applyNumberFormat="1" applyFont="1" applyFill="1" applyBorder="1" applyAlignment="1">
      <alignment horizontal="left"/>
    </xf>
    <xf numFmtId="0" fontId="2" fillId="3" borderId="5" xfId="0" applyFont="1" applyFill="1" applyBorder="1"/>
    <xf numFmtId="0" fontId="2" fillId="3" borderId="6" xfId="0" applyFont="1" applyFill="1" applyBorder="1"/>
    <xf numFmtId="0" fontId="4" fillId="2" borderId="7" xfId="0" applyNumberFormat="1" applyFont="1" applyFill="1" applyBorder="1" applyAlignment="1">
      <alignment horizontal="left"/>
    </xf>
    <xf numFmtId="0" fontId="4" fillId="2" borderId="8" xfId="0" applyNumberFormat="1" applyFont="1" applyFill="1" applyBorder="1" applyAlignment="1">
      <alignment horizontal="left"/>
    </xf>
    <xf numFmtId="0" fontId="3" fillId="2" borderId="2" xfId="0" applyNumberFormat="1" applyFont="1" applyFill="1" applyBorder="1" applyAlignment="1">
      <alignment horizontal="left"/>
    </xf>
    <xf numFmtId="0" fontId="3" fillId="4" borderId="2" xfId="0" applyNumberFormat="1" applyFont="1" applyFill="1" applyBorder="1" applyAlignment="1">
      <alignment horizontal="left"/>
    </xf>
    <xf numFmtId="164" fontId="3" fillId="4" borderId="8" xfId="0" applyNumberFormat="1" applyFont="1" applyFill="1" applyBorder="1" applyAlignment="1">
      <alignment horizontal="right"/>
    </xf>
    <xf numFmtId="0" fontId="3" fillId="2" borderId="4" xfId="0" applyNumberFormat="1" applyFont="1" applyFill="1" applyBorder="1" applyAlignment="1">
      <alignment horizontal="left"/>
    </xf>
    <xf numFmtId="0" fontId="3" fillId="2" borderId="9" xfId="0" applyNumberFormat="1" applyFont="1" applyFill="1" applyBorder="1" applyAlignment="1">
      <alignment horizontal="left"/>
    </xf>
    <xf numFmtId="164" fontId="3" fillId="2" borderId="2" xfId="0" applyNumberFormat="1" applyFont="1" applyFill="1" applyBorder="1" applyAlignment="1">
      <alignment horizontal="right"/>
    </xf>
    <xf numFmtId="0" fontId="2" fillId="3" borderId="0" xfId="0" applyFont="1" applyFill="1" applyBorder="1"/>
    <xf numFmtId="0" fontId="2" fillId="3" borderId="10" xfId="0" applyFont="1" applyFill="1" applyBorder="1"/>
    <xf numFmtId="0" fontId="3" fillId="4" borderId="10" xfId="0" applyNumberFormat="1" applyFont="1" applyFill="1" applyBorder="1" applyAlignment="1">
      <alignment horizontal="left"/>
    </xf>
    <xf numFmtId="164" fontId="3" fillId="4" borderId="11" xfId="0" applyNumberFormat="1" applyFont="1" applyFill="1" applyBorder="1" applyAlignment="1">
      <alignment horizontal="right"/>
    </xf>
    <xf numFmtId="3" fontId="3" fillId="2" borderId="2" xfId="0" applyNumberFormat="1" applyFont="1" applyFill="1" applyBorder="1" applyAlignment="1">
      <alignment horizontal="right"/>
    </xf>
    <xf numFmtId="3" fontId="3" fillId="2" borderId="4" xfId="0" applyNumberFormat="1" applyFont="1" applyFill="1" applyBorder="1" applyAlignment="1">
      <alignment horizontal="right"/>
    </xf>
    <xf numFmtId="3" fontId="4" fillId="2" borderId="4" xfId="0" applyNumberFormat="1" applyFont="1" applyFill="1" applyBorder="1" applyAlignment="1">
      <alignment horizontal="right"/>
    </xf>
    <xf numFmtId="3" fontId="4" fillId="2" borderId="2" xfId="0" applyNumberFormat="1" applyFont="1" applyFill="1" applyBorder="1" applyAlignment="1">
      <alignment horizontal="right"/>
    </xf>
    <xf numFmtId="165" fontId="0" fillId="0" borderId="0" xfId="0" quotePrefix="1" applyNumberFormat="1"/>
    <xf numFmtId="165" fontId="0" fillId="0" borderId="0" xfId="0" quotePrefix="1" applyNumberFormat="1" applyAlignment="1">
      <alignment horizontal="left"/>
    </xf>
    <xf numFmtId="0" fontId="8" fillId="0" borderId="0" xfId="1" applyBorder="1"/>
    <xf numFmtId="0" fontId="0" fillId="0" borderId="0" xfId="0" quotePrefix="1" applyAlignment="1">
      <alignment horizontal="center" vertical="center"/>
    </xf>
    <xf numFmtId="0" fontId="0" fillId="0" borderId="0" xfId="0" applyAlignment="1">
      <alignment wrapText="1"/>
    </xf>
    <xf numFmtId="0" fontId="0" fillId="0" borderId="0" xfId="0" applyAlignment="1">
      <alignment horizontal="center" vertical="center"/>
    </xf>
    <xf numFmtId="0" fontId="9" fillId="0" borderId="0" xfId="2" applyFont="1" applyAlignment="1">
      <alignment vertical="top"/>
    </xf>
    <xf numFmtId="166" fontId="9" fillId="0" borderId="0" xfId="2" applyNumberFormat="1" applyFont="1" applyAlignment="1">
      <alignment horizontal="right" vertical="top"/>
    </xf>
    <xf numFmtId="1" fontId="9" fillId="0" borderId="0" xfId="2" applyNumberFormat="1" applyFont="1" applyAlignment="1">
      <alignment horizontal="right" vertical="top"/>
    </xf>
    <xf numFmtId="0" fontId="10" fillId="0" borderId="0" xfId="2" applyFont="1" applyAlignment="1">
      <alignment horizontal="center" vertical="top"/>
    </xf>
    <xf numFmtId="0" fontId="9" fillId="0" borderId="0" xfId="2" applyFont="1" applyAlignment="1">
      <alignment horizontal="center" vertical="top"/>
    </xf>
    <xf numFmtId="1" fontId="9" fillId="0" borderId="0" xfId="2" applyNumberFormat="1" applyFont="1" applyAlignment="1">
      <alignment horizontal="left" vertical="top"/>
    </xf>
    <xf numFmtId="1" fontId="9" fillId="0" borderId="0" xfId="2" applyNumberFormat="1" applyFont="1" applyAlignment="1">
      <alignment horizontal="center" vertical="top"/>
    </xf>
    <xf numFmtId="166" fontId="11" fillId="0" borderId="0" xfId="2" applyNumberFormat="1" applyFont="1" applyAlignment="1">
      <alignment horizontal="right" vertical="top"/>
    </xf>
    <xf numFmtId="0" fontId="9" fillId="0" borderId="0" xfId="2" applyFont="1" applyAlignment="1">
      <alignment horizontal="center" vertical="top" wrapText="1"/>
    </xf>
    <xf numFmtId="0" fontId="12" fillId="0" borderId="0" xfId="2" applyFont="1" applyAlignment="1">
      <alignment horizontal="center" vertical="top" wrapText="1"/>
    </xf>
    <xf numFmtId="166" fontId="11" fillId="0" borderId="0" xfId="2" applyNumberFormat="1" applyFont="1" applyAlignment="1">
      <alignment horizontal="right" vertical="top" wrapText="1"/>
    </xf>
    <xf numFmtId="166" fontId="9" fillId="0" borderId="0" xfId="2" applyNumberFormat="1" applyFont="1" applyAlignment="1">
      <alignment horizontal="right" vertical="top" wrapText="1"/>
    </xf>
    <xf numFmtId="0" fontId="13" fillId="0" borderId="0" xfId="2" applyFont="1" applyAlignment="1">
      <alignment vertical="top"/>
    </xf>
    <xf numFmtId="0" fontId="9" fillId="0" borderId="0" xfId="2" applyFont="1" applyAlignment="1">
      <alignment vertical="top" wrapText="1"/>
    </xf>
    <xf numFmtId="0" fontId="10" fillId="0" borderId="0" xfId="2" applyFont="1" applyAlignment="1">
      <alignment vertical="top"/>
    </xf>
    <xf numFmtId="0" fontId="1" fillId="0" borderId="0" xfId="2" applyAlignment="1">
      <alignment vertical="top"/>
    </xf>
    <xf numFmtId="166" fontId="14" fillId="0" borderId="0" xfId="2" applyNumberFormat="1" applyFont="1" applyAlignment="1">
      <alignment horizontal="right" vertical="top" wrapText="1"/>
    </xf>
    <xf numFmtId="0" fontId="14" fillId="0" borderId="0" xfId="2" applyFont="1" applyAlignment="1">
      <alignment vertical="top"/>
    </xf>
    <xf numFmtId="0" fontId="10" fillId="0" borderId="0" xfId="2" applyFont="1" applyAlignment="1">
      <alignment vertical="top" wrapText="1"/>
    </xf>
    <xf numFmtId="0" fontId="12" fillId="0" borderId="0" xfId="2" applyFont="1" applyAlignment="1">
      <alignment vertical="top"/>
    </xf>
    <xf numFmtId="0" fontId="12" fillId="0" borderId="0" xfId="2" applyFont="1" applyAlignment="1">
      <alignment vertical="top" wrapText="1"/>
    </xf>
    <xf numFmtId="166" fontId="15" fillId="0" borderId="0" xfId="2" applyNumberFormat="1" applyFont="1" applyAlignment="1">
      <alignment horizontal="right" vertical="top" wrapText="1"/>
    </xf>
    <xf numFmtId="0" fontId="16" fillId="0" borderId="0" xfId="2" applyFont="1" applyAlignment="1">
      <alignment vertical="top"/>
    </xf>
    <xf numFmtId="0" fontId="18" fillId="0" borderId="0" xfId="3" applyFont="1" applyAlignment="1">
      <alignment horizontal="left" vertical="top"/>
    </xf>
    <xf numFmtId="4" fontId="9" fillId="0" borderId="0" xfId="2" applyNumberFormat="1" applyFont="1" applyAlignment="1">
      <alignment horizontal="right" vertical="top" wrapText="1"/>
    </xf>
    <xf numFmtId="166" fontId="9" fillId="0" borderId="0" xfId="2" applyNumberFormat="1" applyFont="1" applyAlignment="1">
      <alignment horizontal="left" vertical="top"/>
    </xf>
    <xf numFmtId="4" fontId="5" fillId="0" borderId="0" xfId="2" applyNumberFormat="1" applyFont="1" applyAlignment="1">
      <alignment horizontal="right" vertical="top" wrapText="1"/>
    </xf>
    <xf numFmtId="0" fontId="19" fillId="0" borderId="0" xfId="2" applyFont="1" applyAlignment="1">
      <alignment vertical="top"/>
    </xf>
    <xf numFmtId="0" fontId="5" fillId="0" borderId="0" xfId="2" applyFont="1" applyAlignment="1">
      <alignment vertical="top"/>
    </xf>
    <xf numFmtId="0" fontId="5" fillId="0" borderId="0" xfId="2" applyFont="1" applyAlignment="1">
      <alignment vertical="top" wrapText="1"/>
    </xf>
    <xf numFmtId="167" fontId="20" fillId="5" borderId="0" xfId="2" applyNumberFormat="1" applyFont="1" applyFill="1" applyAlignment="1">
      <alignment horizontal="right" vertical="top" wrapText="1"/>
    </xf>
    <xf numFmtId="167" fontId="20" fillId="4" borderId="0" xfId="2" applyNumberFormat="1" applyFont="1" applyFill="1" applyAlignment="1">
      <alignment horizontal="right" vertical="top" wrapText="1"/>
    </xf>
    <xf numFmtId="167" fontId="11" fillId="0" borderId="0" xfId="2" applyNumberFormat="1" applyFont="1" applyAlignment="1">
      <alignment horizontal="right" vertical="top"/>
    </xf>
    <xf numFmtId="167" fontId="11" fillId="0" borderId="0" xfId="2" applyNumberFormat="1" applyFont="1" applyAlignment="1">
      <alignment horizontal="right" vertical="top" wrapText="1"/>
    </xf>
    <xf numFmtId="167" fontId="10" fillId="0" borderId="0" xfId="2" applyNumberFormat="1" applyFont="1" applyAlignment="1">
      <alignment horizontal="right" vertical="top" wrapText="1"/>
    </xf>
    <xf numFmtId="0" fontId="21" fillId="0" borderId="0" xfId="2" applyFont="1" applyAlignment="1">
      <alignment vertical="top"/>
    </xf>
    <xf numFmtId="6" fontId="10" fillId="0" borderId="0" xfId="2" applyNumberFormat="1" applyFont="1" applyAlignment="1">
      <alignment horizontal="right" vertical="top" wrapText="1"/>
    </xf>
    <xf numFmtId="0" fontId="1" fillId="0" borderId="0" xfId="2" applyAlignment="1">
      <alignment horizontal="left" vertical="top"/>
    </xf>
    <xf numFmtId="0" fontId="10" fillId="0" borderId="0" xfId="2" applyFont="1" applyAlignment="1">
      <alignment horizontal="left" vertical="top"/>
    </xf>
    <xf numFmtId="0" fontId="9" fillId="0" borderId="0" xfId="2" applyFont="1" applyAlignment="1">
      <alignment horizontal="left" vertical="top"/>
    </xf>
    <xf numFmtId="1" fontId="22" fillId="0" borderId="0" xfId="2" applyNumberFormat="1" applyFont="1" applyAlignment="1">
      <alignment horizontal="left" vertical="top"/>
    </xf>
    <xf numFmtId="1" fontId="9" fillId="0" borderId="12" xfId="2" applyNumberFormat="1" applyFont="1" applyBorder="1" applyAlignment="1">
      <alignment horizontal="left" vertical="top"/>
    </xf>
    <xf numFmtId="0" fontId="10" fillId="0" borderId="0" xfId="2" applyFont="1"/>
    <xf numFmtId="0" fontId="10" fillId="0" borderId="0" xfId="2" applyFont="1" applyAlignment="1">
      <alignment horizontal="center"/>
    </xf>
    <xf numFmtId="166" fontId="10" fillId="0" borderId="0" xfId="2" applyNumberFormat="1" applyFont="1"/>
    <xf numFmtId="0" fontId="10" fillId="4" borderId="0" xfId="2" applyFont="1" applyFill="1" applyAlignment="1">
      <alignment vertical="top" wrapText="1"/>
    </xf>
    <xf numFmtId="0" fontId="15" fillId="0" borderId="0" xfId="2" applyFont="1" applyAlignment="1">
      <alignment vertical="top" wrapText="1"/>
    </xf>
    <xf numFmtId="0" fontId="23" fillId="0" borderId="0" xfId="2" applyFont="1"/>
    <xf numFmtId="0" fontId="23" fillId="0" borderId="0" xfId="2" applyFont="1" applyAlignment="1">
      <alignment horizontal="center"/>
    </xf>
    <xf numFmtId="166" fontId="23" fillId="0" borderId="0" xfId="2" applyNumberFormat="1" applyFont="1"/>
    <xf numFmtId="0" fontId="24" fillId="0" borderId="0" xfId="2" applyFont="1" applyAlignment="1">
      <alignment horizontal="center" vertical="top" wrapText="1"/>
    </xf>
    <xf numFmtId="0" fontId="24" fillId="0" borderId="0" xfId="2" applyFont="1" applyAlignment="1">
      <alignment horizontal="center" vertical="top"/>
    </xf>
    <xf numFmtId="1" fontId="24" fillId="0" borderId="0" xfId="2" applyNumberFormat="1" applyFont="1" applyAlignment="1">
      <alignment horizontal="center" vertical="top" wrapText="1"/>
    </xf>
    <xf numFmtId="1" fontId="24" fillId="0" borderId="0" xfId="2" applyNumberFormat="1" applyFont="1" applyAlignment="1">
      <alignment horizontal="center" vertical="top"/>
    </xf>
    <xf numFmtId="166" fontId="24" fillId="0" borderId="0" xfId="2" applyNumberFormat="1" applyFont="1" applyAlignment="1">
      <alignment horizontal="center" vertical="top" wrapText="1"/>
    </xf>
    <xf numFmtId="0" fontId="7" fillId="3" borderId="5" xfId="0" applyFont="1" applyFill="1" applyBorder="1"/>
    <xf numFmtId="0" fontId="7" fillId="3" borderId="6" xfId="0" applyFont="1" applyFill="1" applyBorder="1"/>
    <xf numFmtId="0" fontId="6" fillId="2" borderId="3" xfId="0" applyFont="1" applyFill="1" applyBorder="1" applyAlignment="1">
      <alignment horizontal="left"/>
    </xf>
    <xf numFmtId="0" fontId="6" fillId="2" borderId="1" xfId="0" applyFont="1" applyFill="1" applyBorder="1" applyAlignment="1">
      <alignment horizontal="left"/>
    </xf>
    <xf numFmtId="4" fontId="0" fillId="0" borderId="0" xfId="0" applyNumberFormat="1"/>
    <xf numFmtId="0" fontId="25" fillId="0" borderId="0" xfId="0" applyFont="1" applyAlignment="1">
      <alignment horizontal="left"/>
    </xf>
    <xf numFmtId="0" fontId="25" fillId="0" borderId="0" xfId="0" applyFont="1"/>
    <xf numFmtId="4" fontId="25" fillId="0" borderId="0" xfId="0" applyNumberFormat="1" applyFont="1"/>
    <xf numFmtId="0" fontId="3" fillId="4" borderId="3" xfId="0" applyNumberFormat="1" applyFont="1" applyFill="1" applyBorder="1" applyAlignment="1">
      <alignment horizontal="left"/>
    </xf>
    <xf numFmtId="0" fontId="3" fillId="4" borderId="1" xfId="0" applyNumberFormat="1" applyFont="1" applyFill="1" applyBorder="1" applyAlignment="1">
      <alignment horizontal="left"/>
    </xf>
    <xf numFmtId="164" fontId="3" fillId="4" borderId="1" xfId="0" applyNumberFormat="1" applyFont="1" applyFill="1" applyBorder="1" applyAlignment="1">
      <alignment horizontal="right"/>
    </xf>
  </cellXfs>
  <cellStyles count="4">
    <cellStyle name="Hyperlink" xfId="1" builtinId="8"/>
    <cellStyle name="Normal" xfId="0" builtinId="0"/>
    <cellStyle name="Normal 2" xfId="2" xr:uid="{0ECABBC8-23B4-40E8-B558-5735C4982C28}"/>
    <cellStyle name="Normal 2 2" xfId="3" xr:uid="{45C9DA44-71D7-4161-873C-7F58A2458934}"/>
  </cellStyles>
  <dxfs count="68">
    <dxf>
      <numFmt numFmtId="4" formatCode="#,##0.00"/>
    </dxf>
    <dxf>
      <numFmt numFmtId="4" formatCode="#,##0.00"/>
    </dxf>
    <dxf>
      <font>
        <b val="0"/>
        <i val="0"/>
        <strike val="0"/>
        <condense val="0"/>
        <extend val="0"/>
        <outline val="0"/>
        <shadow val="0"/>
        <u val="none"/>
        <vertAlign val="baseline"/>
        <sz val="12"/>
        <color rgb="FF000000"/>
        <name val="Calibri"/>
        <family val="2"/>
        <scheme val="none"/>
      </font>
      <numFmt numFmtId="0" formatCode="General"/>
      <fill>
        <patternFill patternType="solid">
          <fgColor indexed="64"/>
          <bgColor rgb="FFFFFFFF"/>
        </patternFill>
      </fill>
      <alignment horizontal="left" vertical="bottom" textRotation="0" wrapText="0" indent="0" justifyLastLine="0" shrinkToFit="0" readingOrder="0"/>
      <border diagonalUp="0" diagonalDown="0">
        <left style="thin">
          <color rgb="FFD5D3D1"/>
        </left>
        <right style="thin">
          <color rgb="FFD5D3D1"/>
        </right>
        <top style="thin">
          <color rgb="FFD5D3D1"/>
        </top>
        <bottom style="thin">
          <color rgb="FFD5D3D1"/>
        </bottom>
        <vertical/>
        <horizontal/>
      </border>
    </dxf>
    <dxf>
      <font>
        <b val="0"/>
        <i val="0"/>
        <strike val="0"/>
        <condense val="0"/>
        <extend val="0"/>
        <outline val="0"/>
        <shadow val="0"/>
        <u val="none"/>
        <vertAlign val="baseline"/>
        <sz val="12"/>
        <color rgb="FF000000"/>
        <name val="Calibri"/>
        <family val="2"/>
        <scheme val="none"/>
      </font>
      <numFmt numFmtId="0" formatCode="General"/>
      <fill>
        <patternFill patternType="solid">
          <fgColor indexed="64"/>
          <bgColor rgb="FFFFFFFF"/>
        </patternFill>
      </fill>
      <alignment horizontal="left" vertical="bottom" textRotation="0" wrapText="0" indent="0" justifyLastLine="0" shrinkToFit="0" readingOrder="0"/>
      <border diagonalUp="0" diagonalDown="0">
        <left/>
        <right style="thin">
          <color rgb="FFD5D3D1"/>
        </right>
        <top style="thin">
          <color rgb="FFD5D3D1"/>
        </top>
        <bottom style="thin">
          <color rgb="FFD5D3D1"/>
        </bottom>
        <vertical/>
        <horizontal/>
      </border>
    </dxf>
    <dxf>
      <border outline="0">
        <top style="thin">
          <color rgb="FFD5D3D1"/>
        </top>
      </border>
    </dxf>
    <dxf>
      <border outline="0">
        <left style="thin">
          <color rgb="FFD5D3D1"/>
        </left>
        <right style="thin">
          <color rgb="FFD5D3D1"/>
        </right>
        <top style="thin">
          <color rgb="FFD5D3D1"/>
        </top>
        <bottom style="thin">
          <color rgb="FFD5D3D1"/>
        </bottom>
      </border>
    </dxf>
    <dxf>
      <border outline="0">
        <bottom style="thin">
          <color rgb="FFD5D3D1"/>
        </bottom>
      </border>
    </dxf>
    <dxf>
      <font>
        <b/>
        <i val="0"/>
        <strike val="0"/>
        <condense val="0"/>
        <extend val="0"/>
        <outline val="0"/>
        <shadow val="0"/>
        <u val="none"/>
        <vertAlign val="baseline"/>
        <sz val="12"/>
        <color rgb="FF56585B"/>
        <name val="Calibri"/>
        <family val="2"/>
        <scheme val="none"/>
      </font>
      <fill>
        <patternFill patternType="solid">
          <fgColor indexed="64"/>
          <bgColor rgb="FFE9E8E5"/>
        </patternFill>
      </fill>
      <border diagonalUp="0" diagonalDown="0" outline="0">
        <left style="thin">
          <color rgb="FFD5D3D1"/>
        </left>
        <right style="thin">
          <color rgb="FFD5D3D1"/>
        </right>
        <top/>
        <bottom/>
      </border>
    </dxf>
    <dxf>
      <font>
        <strike val="0"/>
        <outline val="0"/>
        <shadow val="0"/>
        <u val="none"/>
        <vertAlign val="baseline"/>
        <sz val="10"/>
        <name val="Aptos Narrow"/>
        <family val="2"/>
        <scheme val="minor"/>
      </font>
    </dxf>
    <dxf>
      <font>
        <strike val="0"/>
        <outline val="0"/>
        <shadow val="0"/>
        <u val="none"/>
        <vertAlign val="baseline"/>
        <sz val="10"/>
        <name val="Aptos Narrow"/>
        <family val="2"/>
        <scheme val="minor"/>
      </font>
      <numFmt numFmtId="166" formatCode="&quot;$&quot;#,##0"/>
    </dxf>
    <dxf>
      <font>
        <strike val="0"/>
        <outline val="0"/>
        <shadow val="0"/>
        <u val="none"/>
        <vertAlign val="baseline"/>
        <sz val="10"/>
        <name val="Aptos Narrow"/>
        <family val="2"/>
        <scheme val="minor"/>
      </font>
      <alignment horizontal="general" vertical="top" textRotation="0" wrapText="0" indent="0" justifyLastLine="0" shrinkToFit="0" readingOrder="0"/>
    </dxf>
    <dxf>
      <font>
        <strike val="0"/>
        <outline val="0"/>
        <shadow val="0"/>
        <u val="none"/>
        <vertAlign val="baseline"/>
        <sz val="10"/>
        <name val="Aptos Narrow"/>
        <family val="2"/>
        <scheme val="minor"/>
      </font>
      <numFmt numFmtId="0" formatCode="General"/>
      <alignment horizontal="center" vertical="bottom" textRotation="0" wrapText="0" indent="0" justifyLastLine="0" shrinkToFit="0" readingOrder="0"/>
    </dxf>
    <dxf>
      <font>
        <strike val="0"/>
        <outline val="0"/>
        <shadow val="0"/>
        <u val="none"/>
        <vertAlign val="baseline"/>
        <sz val="10"/>
        <name val="Aptos Narrow"/>
        <family val="2"/>
        <scheme val="minor"/>
      </font>
      <alignment horizontal="center" vertical="bottom" textRotation="0" wrapText="0" indent="0" justifyLastLine="0" shrinkToFit="0" readingOrder="0"/>
    </dxf>
    <dxf>
      <font>
        <strike val="0"/>
        <outline val="0"/>
        <shadow val="0"/>
        <u val="none"/>
        <vertAlign val="baseline"/>
        <sz val="10"/>
        <name val="Aptos Narrow"/>
        <family val="2"/>
        <scheme val="minor"/>
      </font>
      <alignment horizontal="center" vertical="bottom" textRotation="0" wrapText="0" indent="0" justifyLastLine="0" shrinkToFit="0" readingOrder="0"/>
    </dxf>
    <dxf>
      <font>
        <strike val="0"/>
        <outline val="0"/>
        <shadow val="0"/>
        <u val="none"/>
        <vertAlign val="baseline"/>
        <sz val="10"/>
        <name val="Aptos Narrow"/>
        <family val="2"/>
        <scheme val="minor"/>
      </font>
    </dxf>
    <dxf>
      <font>
        <strike val="0"/>
        <outline val="0"/>
        <shadow val="0"/>
        <u val="none"/>
        <vertAlign val="baseline"/>
        <sz val="10"/>
        <name val="Aptos Narrow"/>
        <family val="2"/>
        <scheme val="minor"/>
      </font>
    </dxf>
    <dxf>
      <font>
        <strike val="0"/>
        <outline val="0"/>
        <shadow val="0"/>
        <u val="none"/>
        <vertAlign val="baseline"/>
        <sz val="10"/>
        <name val="Aptos Narrow"/>
        <family val="2"/>
        <scheme val="minor"/>
      </font>
    </dxf>
    <dxf>
      <font>
        <strike val="0"/>
        <outline val="0"/>
        <shadow val="0"/>
        <u val="none"/>
        <vertAlign val="baseline"/>
        <sz val="10"/>
        <name val="Aptos Narrow"/>
        <family val="2"/>
        <scheme val="minor"/>
      </font>
    </dxf>
    <dxf>
      <font>
        <strike val="0"/>
        <outline val="0"/>
        <shadow val="0"/>
        <u val="none"/>
        <vertAlign val="baseline"/>
        <sz val="10"/>
        <color theme="0"/>
        <name val="Aptos Narrow"/>
        <family val="2"/>
        <scheme val="minor"/>
      </font>
    </dxf>
    <dxf>
      <font>
        <strike val="0"/>
        <outline val="0"/>
        <shadow val="0"/>
        <vertAlign val="baseline"/>
        <sz val="10"/>
        <name val="Arial"/>
        <family val="2"/>
        <scheme val="none"/>
      </font>
      <fill>
        <patternFill patternType="none">
          <bgColor auto="1"/>
        </patternFill>
      </fill>
      <alignment vertical="top" textRotation="0" indent="0" justifyLastLine="0" shrinkToFit="0" readingOrder="0"/>
    </dxf>
    <dxf>
      <font>
        <b val="0"/>
        <i val="0"/>
        <strike val="0"/>
        <condense val="0"/>
        <extend val="0"/>
        <outline val="0"/>
        <shadow val="0"/>
        <u val="none"/>
        <vertAlign val="baseline"/>
        <sz val="10"/>
        <color theme="1"/>
        <name val="Arial"/>
        <family val="2"/>
        <scheme val="none"/>
      </font>
      <numFmt numFmtId="166" formatCode="&quot;$&quot;#,##0"/>
      <fill>
        <patternFill patternType="none">
          <bgColor auto="1"/>
        </patternFill>
      </fill>
      <alignment horizontal="right" vertical="top" textRotation="0" wrapText="1" indent="0" justifyLastLine="0" shrinkToFit="0" readingOrder="0"/>
    </dxf>
    <dxf>
      <font>
        <b val="0"/>
        <i val="0"/>
        <strike val="0"/>
        <condense val="0"/>
        <extend val="0"/>
        <outline val="0"/>
        <shadow val="0"/>
        <u val="none"/>
        <vertAlign val="baseline"/>
        <sz val="10"/>
        <color theme="1"/>
        <name val="Arial"/>
        <family val="2"/>
        <scheme val="none"/>
      </font>
      <numFmt numFmtId="1" formatCode="0"/>
      <fill>
        <patternFill patternType="none">
          <bgColor auto="1"/>
        </patternFill>
      </fill>
      <alignment horizontal="left" vertical="top"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1" formatCode="0"/>
      <fill>
        <patternFill patternType="none">
          <bgColor auto="1"/>
        </patternFill>
      </fill>
      <alignment horizontal="center" vertical="top" textRotation="0" wrapText="0" indent="0" justifyLastLine="0" shrinkToFit="0" readingOrder="0"/>
    </dxf>
    <dxf>
      <font>
        <b val="0"/>
        <i val="0"/>
        <strike val="0"/>
        <condense val="0"/>
        <extend val="0"/>
        <outline val="0"/>
        <shadow val="0"/>
        <u val="none"/>
        <vertAlign val="baseline"/>
        <sz val="10"/>
        <color theme="1"/>
        <name val="Arial"/>
        <family val="2"/>
        <scheme val="none"/>
      </font>
      <fill>
        <patternFill patternType="none">
          <bgColor auto="1"/>
        </patternFill>
      </fill>
      <alignment horizontal="center" vertical="top" textRotation="0" wrapText="0" indent="0" justifyLastLine="0" shrinkToFit="0" readingOrder="0"/>
    </dxf>
    <dxf>
      <font>
        <b val="0"/>
        <strike val="0"/>
        <outline val="0"/>
        <shadow val="0"/>
        <u val="none"/>
        <vertAlign val="baseline"/>
        <sz val="10"/>
        <name val="Arial"/>
        <family val="2"/>
        <scheme val="none"/>
      </font>
      <fill>
        <patternFill patternType="none">
          <bgColor auto="1"/>
        </patternFill>
      </fill>
      <alignment horizontal="center" vertical="top" textRotation="0" indent="0" justifyLastLine="0" shrinkToFit="0" readingOrder="0"/>
    </dxf>
    <dxf>
      <font>
        <strike val="0"/>
        <outline val="0"/>
        <shadow val="0"/>
        <vertAlign val="baseline"/>
        <sz val="10"/>
        <name val="Arial"/>
        <family val="2"/>
        <scheme val="none"/>
      </font>
      <numFmt numFmtId="0" formatCode="General"/>
      <fill>
        <patternFill patternType="none">
          <bgColor auto="1"/>
        </patternFill>
      </fill>
      <alignment vertical="top" textRotation="0" indent="0" justifyLastLine="0" shrinkToFit="0" readingOrder="0"/>
    </dxf>
    <dxf>
      <font>
        <strike val="0"/>
        <outline val="0"/>
        <shadow val="0"/>
        <vertAlign val="baseline"/>
        <sz val="10"/>
        <name val="Arial"/>
        <family val="2"/>
        <scheme val="none"/>
      </font>
      <fill>
        <patternFill patternType="none">
          <bgColor auto="1"/>
        </patternFill>
      </fill>
      <alignment vertical="top" textRotation="0" wrapText="0" indent="0" justifyLastLine="0" shrinkToFit="0" readingOrder="0"/>
    </dxf>
    <dxf>
      <font>
        <strike val="0"/>
        <outline val="0"/>
        <shadow val="0"/>
        <vertAlign val="baseline"/>
        <sz val="10"/>
        <name val="Arial"/>
        <family val="2"/>
        <scheme val="none"/>
      </font>
      <fill>
        <patternFill patternType="none">
          <bgColor auto="1"/>
        </patternFill>
      </fill>
      <alignment vertical="top" textRotation="0" indent="0" justifyLastLine="0" shrinkToFit="0" readingOrder="0"/>
    </dxf>
    <dxf>
      <font>
        <strike val="0"/>
        <outline val="0"/>
        <shadow val="0"/>
        <vertAlign val="baseline"/>
        <sz val="10"/>
        <name val="Arial"/>
        <family val="2"/>
        <scheme val="none"/>
      </font>
      <fill>
        <patternFill patternType="none">
          <bgColor auto="1"/>
        </patternFill>
      </fill>
      <alignment vertical="top" textRotation="0" indent="0" justifyLastLine="0" shrinkToFit="0" readingOrder="0"/>
    </dxf>
    <dxf>
      <font>
        <strike val="0"/>
        <outline val="0"/>
        <shadow val="0"/>
        <vertAlign val="baseline"/>
        <sz val="10"/>
        <name val="Arial"/>
        <family val="2"/>
        <scheme val="none"/>
      </font>
      <fill>
        <patternFill patternType="none">
          <bgColor auto="1"/>
        </patternFill>
      </fill>
      <alignment vertical="top" textRotation="0" indent="0" justifyLastLine="0" shrinkToFit="0" readingOrder="0"/>
    </dxf>
    <dxf>
      <font>
        <strike val="0"/>
        <outline val="0"/>
        <shadow val="0"/>
        <vertAlign val="baseline"/>
        <sz val="10"/>
        <name val="Arial"/>
        <family val="2"/>
        <scheme val="none"/>
      </font>
      <fill>
        <patternFill patternType="none">
          <bgColor auto="1"/>
        </patternFill>
      </fill>
      <alignment vertical="top" textRotation="0" indent="0" justifyLastLine="0" shrinkToFit="0" readingOrder="0"/>
    </dxf>
    <dxf>
      <font>
        <strike val="0"/>
        <outline val="0"/>
        <shadow val="0"/>
        <vertAlign val="baseline"/>
        <sz val="10"/>
        <name val="Arial"/>
        <family val="2"/>
        <scheme val="none"/>
      </font>
      <fill>
        <patternFill patternType="none">
          <bgColor auto="1"/>
        </patternFill>
      </fill>
      <alignment vertical="top" textRotation="0" indent="0" justifyLastLine="0" shrinkToFit="0" readingOrder="0"/>
    </dxf>
    <dxf>
      <font>
        <strike val="0"/>
        <outline val="0"/>
        <shadow val="0"/>
        <u val="none"/>
        <vertAlign val="baseline"/>
        <sz val="10"/>
        <color theme="0"/>
        <name val="Arial"/>
        <family val="2"/>
        <scheme val="none"/>
      </font>
      <fill>
        <patternFill patternType="none">
          <bgColor auto="1"/>
        </patternFill>
      </fill>
      <alignment horizontal="center" vertical="top" textRotation="0" wrapText="1" indent="0" justifyLastLine="0" shrinkToFit="0" readingOrder="0"/>
    </dxf>
    <dxf>
      <font>
        <b val="0"/>
        <i val="0"/>
        <strike val="0"/>
        <condense val="0"/>
        <extend val="0"/>
        <outline val="0"/>
        <shadow val="0"/>
        <u val="none"/>
        <vertAlign val="baseline"/>
        <sz val="12"/>
        <color rgb="FF000000"/>
        <name val="Calibri"/>
        <scheme val="none"/>
      </font>
      <numFmt numFmtId="3" formatCode="#,##0"/>
      <fill>
        <patternFill patternType="solid">
          <fgColor indexed="64"/>
          <bgColor rgb="FFFFFFFF"/>
        </patternFill>
      </fill>
      <alignment horizontal="right" vertical="bottom" textRotation="0" wrapText="0" indent="0" justifyLastLine="0" shrinkToFit="0" readingOrder="0"/>
      <border diagonalUp="0" diagonalDown="0">
        <left style="thin">
          <color rgb="FFD5D3D1"/>
        </left>
        <right/>
        <top style="thin">
          <color rgb="FFD5D3D1"/>
        </top>
        <bottom style="thin">
          <color rgb="FFD5D3D1"/>
        </bottom>
        <vertical/>
        <horizontal/>
      </border>
    </dxf>
    <dxf>
      <border outline="0">
        <right style="thin">
          <color rgb="FFD5D3D1"/>
        </right>
        <top style="thin">
          <color rgb="FFD5D3D1"/>
        </top>
        <bottom style="thin">
          <color rgb="FFD5D3D1"/>
        </bottom>
      </border>
    </dxf>
    <dxf>
      <font>
        <b/>
        <i val="0"/>
        <strike val="0"/>
        <condense val="0"/>
        <extend val="0"/>
        <outline val="0"/>
        <shadow val="0"/>
        <u val="none"/>
        <vertAlign val="baseline"/>
        <sz val="12"/>
        <color rgb="FF56585B"/>
        <name val="Calibri"/>
        <scheme val="none"/>
      </font>
      <fill>
        <patternFill patternType="solid">
          <fgColor indexed="64"/>
          <bgColor rgb="FFE9E8E5"/>
        </patternFill>
      </fill>
      <border diagonalUp="0" diagonalDown="0" outline="0">
        <left style="thin">
          <color rgb="FFD5D3D1"/>
        </left>
        <right style="thin">
          <color rgb="FFD5D3D1"/>
        </right>
        <top/>
        <bottom/>
      </border>
    </dxf>
    <dxf>
      <font>
        <b val="0"/>
        <i val="0"/>
        <strike val="0"/>
        <condense val="0"/>
        <extend val="0"/>
        <outline val="0"/>
        <shadow val="0"/>
        <u val="none"/>
        <vertAlign val="baseline"/>
        <sz val="12"/>
        <color rgb="FF000000"/>
        <name val="Calibri"/>
        <scheme val="none"/>
      </font>
      <numFmt numFmtId="164" formatCode="&quot;$&quot;#,##0.00;\-&quot;$&quot;#,##0.00"/>
      <fill>
        <patternFill patternType="solid">
          <fgColor indexed="64"/>
          <bgColor rgb="FFFFFFFF"/>
        </patternFill>
      </fill>
      <alignment horizontal="right" vertical="bottom" textRotation="0" wrapText="0" indent="0" justifyLastLine="0" shrinkToFit="0" readingOrder="0"/>
      <border diagonalUp="0" diagonalDown="0">
        <left style="thin">
          <color rgb="FFD5D3D1"/>
        </left>
        <right/>
        <top style="thin">
          <color rgb="FFD5D3D1"/>
        </top>
        <bottom/>
        <vertical/>
        <horizontal/>
      </border>
    </dxf>
    <dxf>
      <font>
        <b val="0"/>
        <i val="0"/>
        <strike val="0"/>
        <condense val="0"/>
        <extend val="0"/>
        <outline val="0"/>
        <shadow val="0"/>
        <u val="none"/>
        <vertAlign val="baseline"/>
        <sz val="12"/>
        <color rgb="FF000000"/>
        <name val="Calibri"/>
        <scheme val="none"/>
      </font>
      <numFmt numFmtId="0" formatCode="General"/>
      <fill>
        <patternFill patternType="solid">
          <fgColor indexed="64"/>
          <bgColor rgb="FFFFFFFF"/>
        </patternFill>
      </fill>
      <alignment horizontal="left" vertical="bottom" textRotation="0" wrapText="0" indent="0" justifyLastLine="0" shrinkToFit="0" readingOrder="0"/>
      <border diagonalUp="0" diagonalDown="0">
        <left style="thin">
          <color rgb="FFD5D3D1"/>
        </left>
        <right/>
        <top style="thin">
          <color rgb="FFD5D3D1"/>
        </top>
        <bottom/>
        <vertical/>
        <horizontal/>
      </border>
    </dxf>
    <dxf>
      <font>
        <b val="0"/>
        <i val="0"/>
        <strike val="0"/>
        <condense val="0"/>
        <extend val="0"/>
        <outline val="0"/>
        <shadow val="0"/>
        <u val="none"/>
        <vertAlign val="baseline"/>
        <sz val="12"/>
        <color rgb="FF000000"/>
        <name val="Calibri"/>
        <scheme val="none"/>
      </font>
      <numFmt numFmtId="0" formatCode="General"/>
      <fill>
        <patternFill patternType="solid">
          <fgColor indexed="64"/>
          <bgColor rgb="FFFFFFFF"/>
        </patternFill>
      </fill>
      <alignment horizontal="left" vertical="bottom" textRotation="0" wrapText="0" indent="0" justifyLastLine="0" shrinkToFit="0" readingOrder="0"/>
      <border diagonalUp="0" diagonalDown="0">
        <left style="thin">
          <color rgb="FFD5D3D1"/>
        </left>
        <right/>
        <top style="thin">
          <color rgb="FFD5D3D1"/>
        </top>
        <bottom/>
        <vertical/>
        <horizontal/>
      </border>
    </dxf>
    <dxf>
      <font>
        <b val="0"/>
        <i val="0"/>
        <strike val="0"/>
        <condense val="0"/>
        <extend val="0"/>
        <outline val="0"/>
        <shadow val="0"/>
        <u val="none"/>
        <vertAlign val="baseline"/>
        <sz val="12"/>
        <color rgb="FF000000"/>
        <name val="Calibri"/>
        <scheme val="none"/>
      </font>
      <numFmt numFmtId="0" formatCode="General"/>
      <fill>
        <patternFill patternType="solid">
          <fgColor indexed="64"/>
          <bgColor rgb="FFFFFFFF"/>
        </patternFill>
      </fill>
      <alignment horizontal="left" vertical="bottom" textRotation="0" wrapText="0" indent="0" justifyLastLine="0" shrinkToFit="0" readingOrder="0"/>
      <border diagonalUp="0" diagonalDown="0">
        <left style="thin">
          <color rgb="FFD5D3D1"/>
        </left>
        <right/>
        <top style="thin">
          <color rgb="FFD5D3D1"/>
        </top>
        <bottom/>
        <vertical/>
        <horizontal/>
      </border>
    </dxf>
    <dxf>
      <font>
        <b val="0"/>
        <i val="0"/>
        <strike val="0"/>
        <condense val="0"/>
        <extend val="0"/>
        <outline val="0"/>
        <shadow val="0"/>
        <u val="none"/>
        <vertAlign val="baseline"/>
        <sz val="12"/>
        <color rgb="FF000000"/>
        <name val="Calibri"/>
        <scheme val="none"/>
      </font>
      <numFmt numFmtId="0" formatCode="General"/>
      <fill>
        <patternFill patternType="solid">
          <fgColor indexed="64"/>
          <bgColor rgb="FFFFFFFF"/>
        </patternFill>
      </fill>
      <alignment horizontal="left" vertical="bottom" textRotation="0" wrapText="0" indent="0" justifyLastLine="0" shrinkToFit="0" readingOrder="0"/>
      <border diagonalUp="0" diagonalDown="0">
        <left style="thin">
          <color rgb="FFD5D3D1"/>
        </left>
        <right/>
        <top style="thin">
          <color rgb="FFD5D3D1"/>
        </top>
        <bottom/>
        <vertical/>
        <horizontal/>
      </border>
    </dxf>
    <dxf>
      <font>
        <b val="0"/>
        <i val="0"/>
        <strike val="0"/>
        <condense val="0"/>
        <extend val="0"/>
        <outline val="0"/>
        <shadow val="0"/>
        <u val="none"/>
        <vertAlign val="baseline"/>
        <sz val="12"/>
        <color rgb="FF000000"/>
        <name val="Calibri"/>
        <scheme val="none"/>
      </font>
      <numFmt numFmtId="0" formatCode="General"/>
      <fill>
        <patternFill patternType="solid">
          <fgColor indexed="64"/>
          <bgColor rgb="FFFFFFFF"/>
        </patternFill>
      </fill>
      <alignment horizontal="left" vertical="bottom" textRotation="0" wrapText="0" indent="0" justifyLastLine="0" shrinkToFit="0" readingOrder="0"/>
      <border diagonalUp="0" diagonalDown="0">
        <left style="thin">
          <color rgb="FFD5D3D1"/>
        </left>
        <right/>
        <top style="thin">
          <color rgb="FFD5D3D1"/>
        </top>
        <bottom/>
        <vertical/>
        <horizontal/>
      </border>
    </dxf>
    <dxf>
      <font>
        <b val="0"/>
        <i val="0"/>
        <strike val="0"/>
        <condense val="0"/>
        <extend val="0"/>
        <outline val="0"/>
        <shadow val="0"/>
        <u val="none"/>
        <vertAlign val="baseline"/>
        <sz val="12"/>
        <color rgb="FF000000"/>
        <name val="Calibri"/>
        <scheme val="none"/>
      </font>
      <numFmt numFmtId="0" formatCode="General"/>
      <fill>
        <patternFill patternType="solid">
          <fgColor indexed="64"/>
          <bgColor rgb="FFFFFFFF"/>
        </patternFill>
      </fill>
      <alignment horizontal="left" vertical="bottom" textRotation="0" wrapText="0" indent="0" justifyLastLine="0" shrinkToFit="0" readingOrder="0"/>
      <border diagonalUp="0" diagonalDown="0">
        <left/>
        <right/>
        <top style="thin">
          <color rgb="FFD5D3D1"/>
        </top>
        <bottom/>
        <vertical/>
        <horizontal/>
      </border>
    </dxf>
    <dxf>
      <border outline="0">
        <left style="thin">
          <color rgb="FFD5D3D1"/>
        </left>
        <right style="thin">
          <color rgb="FFD5D3D1"/>
        </right>
        <top style="thin">
          <color rgb="FFD5D3D1"/>
        </top>
        <bottom style="thin">
          <color rgb="FFD5D3D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left" vertical="bottom" textRotation="0" wrapText="0" indent="0" justifyLastLine="0" shrinkToFit="0" readingOrder="0"/>
    </dxf>
    <dxf>
      <font>
        <b/>
        <i val="0"/>
        <strike val="0"/>
        <condense val="0"/>
        <extend val="0"/>
        <outline val="0"/>
        <shadow val="0"/>
        <u val="none"/>
        <vertAlign val="baseline"/>
        <sz val="12"/>
        <color rgb="FF56585B"/>
        <name val="Calibri"/>
        <scheme val="none"/>
      </font>
      <fill>
        <patternFill patternType="solid">
          <fgColor indexed="64"/>
          <bgColor rgb="FFE9E8E5"/>
        </patternFill>
      </fill>
      <border diagonalUp="0" diagonalDown="0" outline="0">
        <left style="thin">
          <color rgb="FFD5D3D1"/>
        </left>
        <right style="thin">
          <color rgb="FFD5D3D1"/>
        </right>
        <top/>
        <bottom/>
      </border>
    </dxf>
    <dxf>
      <font>
        <b val="0"/>
        <i val="0"/>
        <strike val="0"/>
        <condense val="0"/>
        <extend val="0"/>
        <outline val="0"/>
        <shadow val="0"/>
        <u val="none"/>
        <vertAlign val="baseline"/>
        <sz val="12"/>
        <color rgb="FF000000"/>
        <name val="Calibri"/>
        <scheme val="none"/>
      </font>
      <numFmt numFmtId="164" formatCode="&quot;$&quot;#,##0.00;\-&quot;$&quot;#,##0.00"/>
      <fill>
        <patternFill patternType="solid">
          <fgColor indexed="64"/>
          <bgColor rgb="FFFFFFFF"/>
        </patternFill>
      </fill>
      <alignment horizontal="right" vertical="bottom" textRotation="0" wrapText="0" indent="0" justifyLastLine="0" shrinkToFit="0" readingOrder="0"/>
      <border diagonalUp="0" diagonalDown="0">
        <left style="thin">
          <color rgb="FFD5D3D1"/>
        </left>
        <right style="thin">
          <color rgb="FFD5D3D1"/>
        </right>
        <top style="thin">
          <color rgb="FFD5D3D1"/>
        </top>
        <bottom style="thin">
          <color rgb="FFD5D3D1"/>
        </bottom>
        <vertical/>
        <horizontal/>
      </border>
    </dxf>
    <dxf>
      <font>
        <b val="0"/>
        <i val="0"/>
        <strike val="0"/>
        <condense val="0"/>
        <extend val="0"/>
        <outline val="0"/>
        <shadow val="0"/>
        <u val="none"/>
        <vertAlign val="baseline"/>
        <sz val="12"/>
        <color rgb="FF000000"/>
        <name val="Calibri"/>
        <scheme val="none"/>
      </font>
      <numFmt numFmtId="0" formatCode="General"/>
      <fill>
        <patternFill patternType="solid">
          <fgColor indexed="64"/>
          <bgColor rgb="FFFFFFFF"/>
        </patternFill>
      </fill>
      <alignment horizontal="left" vertical="bottom" textRotation="0" wrapText="0" indent="0" justifyLastLine="0" shrinkToFit="0" readingOrder="0"/>
      <border diagonalUp="0" diagonalDown="0">
        <left style="thin">
          <color rgb="FFD5D3D1"/>
        </left>
        <right style="thin">
          <color rgb="FFD5D3D1"/>
        </right>
        <top style="thin">
          <color rgb="FFD5D3D1"/>
        </top>
        <bottom style="thin">
          <color rgb="FFD5D3D1"/>
        </bottom>
        <vertical/>
        <horizontal/>
      </border>
    </dxf>
    <dxf>
      <font>
        <b val="0"/>
        <i val="0"/>
        <strike val="0"/>
        <condense val="0"/>
        <extend val="0"/>
        <outline val="0"/>
        <shadow val="0"/>
        <u val="none"/>
        <vertAlign val="baseline"/>
        <sz val="12"/>
        <color rgb="FF000000"/>
        <name val="Calibri"/>
        <scheme val="none"/>
      </font>
      <numFmt numFmtId="0" formatCode="General"/>
      <fill>
        <patternFill patternType="solid">
          <fgColor indexed="64"/>
          <bgColor rgb="FFFFFFFF"/>
        </patternFill>
      </fill>
      <alignment horizontal="left" vertical="bottom" textRotation="0" wrapText="0" indent="0" justifyLastLine="0" shrinkToFit="0" readingOrder="0"/>
      <border diagonalUp="0" diagonalDown="0">
        <left style="thin">
          <color rgb="FFD5D3D1"/>
        </left>
        <right style="thin">
          <color rgb="FFD5D3D1"/>
        </right>
        <top style="thin">
          <color rgb="FFD5D3D1"/>
        </top>
        <bottom style="thin">
          <color rgb="FFD5D3D1"/>
        </bottom>
        <vertical/>
        <horizontal/>
      </border>
    </dxf>
    <dxf>
      <font>
        <b val="0"/>
        <i val="0"/>
        <strike val="0"/>
        <condense val="0"/>
        <extend val="0"/>
        <outline val="0"/>
        <shadow val="0"/>
        <u val="none"/>
        <vertAlign val="baseline"/>
        <sz val="12"/>
        <color rgb="FF000000"/>
        <name val="Calibri"/>
        <scheme val="none"/>
      </font>
      <numFmt numFmtId="0" formatCode="General"/>
      <fill>
        <patternFill patternType="solid">
          <fgColor indexed="64"/>
          <bgColor rgb="FFFFFFFF"/>
        </patternFill>
      </fill>
      <alignment horizontal="left" vertical="bottom" textRotation="0" wrapText="0" indent="0" justifyLastLine="0" shrinkToFit="0" readingOrder="0"/>
      <border diagonalUp="0" diagonalDown="0">
        <left style="thin">
          <color rgb="FFD5D3D1"/>
        </left>
        <right style="thin">
          <color rgb="FFD5D3D1"/>
        </right>
        <top style="thin">
          <color rgb="FFD5D3D1"/>
        </top>
        <bottom style="thin">
          <color rgb="FFD5D3D1"/>
        </bottom>
        <vertical/>
        <horizontal/>
      </border>
    </dxf>
    <dxf>
      <font>
        <b val="0"/>
        <i val="0"/>
        <strike val="0"/>
        <condense val="0"/>
        <extend val="0"/>
        <outline val="0"/>
        <shadow val="0"/>
        <u val="none"/>
        <vertAlign val="baseline"/>
        <sz val="12"/>
        <color rgb="FF000000"/>
        <name val="Calibri"/>
        <scheme val="none"/>
      </font>
      <numFmt numFmtId="0" formatCode="General"/>
      <fill>
        <patternFill patternType="solid">
          <fgColor indexed="64"/>
          <bgColor rgb="FFFFFFFF"/>
        </patternFill>
      </fill>
      <alignment horizontal="left" vertical="bottom" textRotation="0" wrapText="0" indent="0" justifyLastLine="0" shrinkToFit="0" readingOrder="0"/>
      <border diagonalUp="0" diagonalDown="0">
        <left style="thin">
          <color rgb="FFD5D3D1"/>
        </left>
        <right style="thin">
          <color rgb="FFD5D3D1"/>
        </right>
        <top style="thin">
          <color rgb="FFD5D3D1"/>
        </top>
        <bottom style="thin">
          <color rgb="FFD5D3D1"/>
        </bottom>
        <vertical/>
        <horizontal/>
      </border>
    </dxf>
    <dxf>
      <font>
        <b val="0"/>
        <i val="0"/>
        <strike val="0"/>
        <condense val="0"/>
        <extend val="0"/>
        <outline val="0"/>
        <shadow val="0"/>
        <u val="none"/>
        <vertAlign val="baseline"/>
        <sz val="12"/>
        <color rgb="FF000000"/>
        <name val="Calibri"/>
        <scheme val="none"/>
      </font>
      <numFmt numFmtId="0" formatCode="General"/>
      <fill>
        <patternFill patternType="solid">
          <fgColor indexed="64"/>
          <bgColor rgb="FFFFFFFF"/>
        </patternFill>
      </fill>
      <alignment horizontal="left" vertical="bottom" textRotation="0" wrapText="0" indent="0" justifyLastLine="0" shrinkToFit="0" readingOrder="0"/>
      <border diagonalUp="0" diagonalDown="0">
        <left style="thin">
          <color rgb="FFD5D3D1"/>
        </left>
        <right style="thin">
          <color rgb="FFD5D3D1"/>
        </right>
        <top style="thin">
          <color rgb="FFD5D3D1"/>
        </top>
        <bottom style="thin">
          <color rgb="FFD5D3D1"/>
        </bottom>
        <vertical/>
        <horizontal/>
      </border>
    </dxf>
    <dxf>
      <font>
        <b val="0"/>
        <i val="0"/>
        <strike val="0"/>
        <condense val="0"/>
        <extend val="0"/>
        <outline val="0"/>
        <shadow val="0"/>
        <u val="none"/>
        <vertAlign val="baseline"/>
        <sz val="12"/>
        <color rgb="FF000000"/>
        <name val="Calibri"/>
        <scheme val="none"/>
      </font>
      <numFmt numFmtId="0" formatCode="General"/>
      <fill>
        <patternFill patternType="solid">
          <fgColor indexed="64"/>
          <bgColor rgb="FFFFFFFF"/>
        </patternFill>
      </fill>
      <alignment horizontal="left" vertical="bottom" textRotation="0" wrapText="0" indent="0" justifyLastLine="0" shrinkToFit="0" readingOrder="0"/>
      <border diagonalUp="0" diagonalDown="0">
        <left/>
        <right style="thin">
          <color rgb="FFD5D3D1"/>
        </right>
        <top style="thin">
          <color rgb="FFD5D3D1"/>
        </top>
        <bottom style="thin">
          <color rgb="FFD5D3D1"/>
        </bottom>
        <vertical/>
        <horizontal/>
      </border>
    </dxf>
    <dxf>
      <border outline="0">
        <top style="thin">
          <color rgb="FFD5D3D1"/>
        </top>
      </border>
    </dxf>
    <dxf>
      <border outline="0">
        <left style="thin">
          <color rgb="FFD5D3D1"/>
        </left>
        <right style="thin">
          <color rgb="FFD5D3D1"/>
        </right>
        <top style="thin">
          <color rgb="FFD5D3D1"/>
        </top>
        <bottom style="thin">
          <color rgb="FFD5D3D1"/>
        </bottom>
      </border>
    </dxf>
    <dxf>
      <border outline="0">
        <bottom style="thin">
          <color rgb="FFD5D3D1"/>
        </bottom>
      </border>
    </dxf>
    <dxf>
      <font>
        <b/>
        <i val="0"/>
        <strike val="0"/>
        <condense val="0"/>
        <extend val="0"/>
        <outline val="0"/>
        <shadow val="0"/>
        <u val="none"/>
        <vertAlign val="baseline"/>
        <sz val="12"/>
        <color rgb="FF56585B"/>
        <name val="Calibri"/>
        <scheme val="none"/>
      </font>
      <fill>
        <patternFill patternType="solid">
          <fgColor indexed="64"/>
          <bgColor rgb="FFE9E8E5"/>
        </patternFill>
      </fill>
      <border diagonalUp="0" diagonalDown="0" outline="0">
        <left style="thin">
          <color rgb="FFD5D3D1"/>
        </left>
        <right style="thin">
          <color rgb="FFD5D3D1"/>
        </right>
        <top/>
        <bottom/>
      </border>
    </dxf>
    <dxf>
      <font>
        <b val="0"/>
        <i val="0"/>
        <strike val="0"/>
        <condense val="0"/>
        <extend val="0"/>
        <outline val="0"/>
        <shadow val="0"/>
        <u val="none"/>
        <vertAlign val="baseline"/>
        <sz val="12"/>
        <color rgb="FF000000"/>
        <name val="Calibri"/>
        <scheme val="none"/>
      </font>
      <numFmt numFmtId="164" formatCode="&quot;$&quot;#,##0.00;\-&quot;$&quot;#,##0.00"/>
      <fill>
        <patternFill patternType="solid">
          <fgColor indexed="64"/>
          <bgColor rgb="FFFFFFFF"/>
        </patternFill>
      </fill>
      <alignment horizontal="right" vertical="bottom" textRotation="0" wrapText="0" indent="0" justifyLastLine="0" shrinkToFit="0" readingOrder="0"/>
      <border diagonalUp="0" diagonalDown="0">
        <left style="thin">
          <color rgb="FFD5D3D1"/>
        </left>
        <right style="thin">
          <color rgb="FFD5D3D1"/>
        </right>
        <top style="thin">
          <color rgb="FFD5D3D1"/>
        </top>
        <bottom style="thin">
          <color rgb="FFD5D3D1"/>
        </bottom>
        <vertical/>
        <horizontal/>
      </border>
    </dxf>
    <dxf>
      <font>
        <b val="0"/>
        <i val="0"/>
        <strike val="0"/>
        <condense val="0"/>
        <extend val="0"/>
        <outline val="0"/>
        <shadow val="0"/>
        <u val="none"/>
        <vertAlign val="baseline"/>
        <sz val="12"/>
        <color rgb="FF000000"/>
        <name val="Calibri"/>
        <scheme val="none"/>
      </font>
      <numFmt numFmtId="0" formatCode="General"/>
      <fill>
        <patternFill patternType="solid">
          <fgColor indexed="64"/>
          <bgColor rgb="FFFFFFFF"/>
        </patternFill>
      </fill>
      <alignment horizontal="left" vertical="bottom" textRotation="0" wrapText="0" indent="0" justifyLastLine="0" shrinkToFit="0" readingOrder="0"/>
      <border diagonalUp="0" diagonalDown="0">
        <left style="thin">
          <color rgb="FFD5D3D1"/>
        </left>
        <right style="thin">
          <color rgb="FFD5D3D1"/>
        </right>
        <top style="thin">
          <color rgb="FFD5D3D1"/>
        </top>
        <bottom style="thin">
          <color rgb="FFD5D3D1"/>
        </bottom>
        <vertical/>
        <horizontal/>
      </border>
    </dxf>
    <dxf>
      <font>
        <b val="0"/>
        <i val="0"/>
        <strike val="0"/>
        <condense val="0"/>
        <extend val="0"/>
        <outline val="0"/>
        <shadow val="0"/>
        <u val="none"/>
        <vertAlign val="baseline"/>
        <sz val="12"/>
        <color rgb="FF000000"/>
        <name val="Calibri"/>
        <scheme val="none"/>
      </font>
      <numFmt numFmtId="0" formatCode="General"/>
      <fill>
        <patternFill patternType="solid">
          <fgColor indexed="64"/>
          <bgColor rgb="FFFFFFFF"/>
        </patternFill>
      </fill>
      <alignment horizontal="left" vertical="bottom" textRotation="0" wrapText="0" indent="0" justifyLastLine="0" shrinkToFit="0" readingOrder="0"/>
      <border diagonalUp="0" diagonalDown="0">
        <left style="thin">
          <color rgb="FFD5D3D1"/>
        </left>
        <right style="thin">
          <color rgb="FFD5D3D1"/>
        </right>
        <top style="thin">
          <color rgb="FFD5D3D1"/>
        </top>
        <bottom style="thin">
          <color rgb="FFD5D3D1"/>
        </bottom>
        <vertical/>
        <horizontal/>
      </border>
    </dxf>
    <dxf>
      <font>
        <b val="0"/>
        <i val="0"/>
        <strike val="0"/>
        <condense val="0"/>
        <extend val="0"/>
        <outline val="0"/>
        <shadow val="0"/>
        <u val="none"/>
        <vertAlign val="baseline"/>
        <sz val="12"/>
        <color rgb="FF000000"/>
        <name val="Calibri"/>
        <scheme val="none"/>
      </font>
      <numFmt numFmtId="0" formatCode="General"/>
      <fill>
        <patternFill patternType="solid">
          <fgColor indexed="64"/>
          <bgColor rgb="FFFFFFFF"/>
        </patternFill>
      </fill>
      <alignment horizontal="left" vertical="bottom" textRotation="0" wrapText="0" indent="0" justifyLastLine="0" shrinkToFit="0" readingOrder="0"/>
      <border diagonalUp="0" diagonalDown="0">
        <left style="thin">
          <color rgb="FFD5D3D1"/>
        </left>
        <right style="thin">
          <color rgb="FFD5D3D1"/>
        </right>
        <top style="thin">
          <color rgb="FFD5D3D1"/>
        </top>
        <bottom style="thin">
          <color rgb="FFD5D3D1"/>
        </bottom>
        <vertical/>
        <horizontal/>
      </border>
    </dxf>
    <dxf>
      <font>
        <b val="0"/>
        <i val="0"/>
        <strike val="0"/>
        <condense val="0"/>
        <extend val="0"/>
        <outline val="0"/>
        <shadow val="0"/>
        <u val="none"/>
        <vertAlign val="baseline"/>
        <sz val="12"/>
        <color rgb="FF000000"/>
        <name val="Calibri"/>
        <scheme val="none"/>
      </font>
      <numFmt numFmtId="0" formatCode="General"/>
      <fill>
        <patternFill patternType="solid">
          <fgColor indexed="64"/>
          <bgColor rgb="FFFFFFFF"/>
        </patternFill>
      </fill>
      <alignment horizontal="left" vertical="bottom" textRotation="0" wrapText="0" indent="0" justifyLastLine="0" shrinkToFit="0" readingOrder="0"/>
      <border diagonalUp="0" diagonalDown="0">
        <left style="thin">
          <color rgb="FFD5D3D1"/>
        </left>
        <right style="thin">
          <color rgb="FFD5D3D1"/>
        </right>
        <top style="thin">
          <color rgb="FFD5D3D1"/>
        </top>
        <bottom style="thin">
          <color rgb="FFD5D3D1"/>
        </bottom>
        <vertical/>
        <horizontal/>
      </border>
    </dxf>
    <dxf>
      <font>
        <b val="0"/>
        <i val="0"/>
        <strike val="0"/>
        <condense val="0"/>
        <extend val="0"/>
        <outline val="0"/>
        <shadow val="0"/>
        <u val="none"/>
        <vertAlign val="baseline"/>
        <sz val="12"/>
        <color rgb="FF000000"/>
        <name val="Calibri"/>
        <scheme val="none"/>
      </font>
      <numFmt numFmtId="0" formatCode="General"/>
      <fill>
        <patternFill patternType="solid">
          <fgColor indexed="64"/>
          <bgColor rgb="FFFFFFFF"/>
        </patternFill>
      </fill>
      <alignment horizontal="left" vertical="bottom" textRotation="0" wrapText="0" indent="0" justifyLastLine="0" shrinkToFit="0" readingOrder="0"/>
      <border diagonalUp="0" diagonalDown="0">
        <left style="thin">
          <color rgb="FFD5D3D1"/>
        </left>
        <right style="thin">
          <color rgb="FFD5D3D1"/>
        </right>
        <top style="thin">
          <color rgb="FFD5D3D1"/>
        </top>
        <bottom style="thin">
          <color rgb="FFD5D3D1"/>
        </bottom>
        <vertical/>
        <horizontal/>
      </border>
    </dxf>
    <dxf>
      <font>
        <b val="0"/>
        <i val="0"/>
        <strike val="0"/>
        <condense val="0"/>
        <extend val="0"/>
        <outline val="0"/>
        <shadow val="0"/>
        <u val="none"/>
        <vertAlign val="baseline"/>
        <sz val="12"/>
        <color rgb="FF000000"/>
        <name val="Calibri"/>
        <scheme val="none"/>
      </font>
      <numFmt numFmtId="0" formatCode="General"/>
      <fill>
        <patternFill patternType="solid">
          <fgColor indexed="64"/>
          <bgColor rgb="FFFFFFFF"/>
        </patternFill>
      </fill>
      <alignment horizontal="left" vertical="bottom" textRotation="0" wrapText="0" indent="0" justifyLastLine="0" shrinkToFit="0" readingOrder="0"/>
      <border diagonalUp="0" diagonalDown="0">
        <left/>
        <right style="thin">
          <color rgb="FFD5D3D1"/>
        </right>
        <top style="thin">
          <color rgb="FFD5D3D1"/>
        </top>
        <bottom style="thin">
          <color rgb="FFD5D3D1"/>
        </bottom>
        <vertical/>
        <horizontal/>
      </border>
    </dxf>
    <dxf>
      <border outline="0">
        <top style="thin">
          <color rgb="FFD5D3D1"/>
        </top>
      </border>
    </dxf>
    <dxf>
      <border outline="0">
        <left style="thin">
          <color rgb="FFD5D3D1"/>
        </left>
        <right style="thin">
          <color rgb="FFD5D3D1"/>
        </right>
        <top style="thin">
          <color rgb="FFD5D3D1"/>
        </top>
        <bottom style="thin">
          <color rgb="FFD5D3D1"/>
        </bottom>
      </border>
    </dxf>
    <dxf>
      <border outline="0">
        <bottom style="thin">
          <color rgb="FFD5D3D1"/>
        </bottom>
      </border>
    </dxf>
    <dxf>
      <font>
        <b/>
        <i val="0"/>
        <strike val="0"/>
        <condense val="0"/>
        <extend val="0"/>
        <outline val="0"/>
        <shadow val="0"/>
        <u val="none"/>
        <vertAlign val="baseline"/>
        <sz val="12"/>
        <color rgb="FF56585B"/>
        <name val="Calibri"/>
        <scheme val="none"/>
      </font>
      <fill>
        <patternFill patternType="solid">
          <fgColor indexed="64"/>
          <bgColor rgb="FFE9E8E5"/>
        </patternFill>
      </fill>
      <border diagonalUp="0" diagonalDown="0" outline="0">
        <left style="thin">
          <color rgb="FFD5D3D1"/>
        </left>
        <right style="thin">
          <color rgb="FFD5D3D1"/>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nutanixinc-my.sharepoint.com/personal/derek_tsang_nutanix_com/Documents/Documents/Channel%20Price%20Book/Services%20Active%20Offer.xlsx" TargetMode="External"/><Relationship Id="rId1" Type="http://schemas.openxmlformats.org/officeDocument/2006/relationships/externalLinkPath" Target="Services%20Active%20Offe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ctive Offer (2)"/>
      <sheetName val="Active Offer"/>
      <sheetName val="SFDC List Price"/>
      <sheetName val="unabridged PB"/>
      <sheetName val="Notes"/>
    </sheetNames>
    <sheetDataSet>
      <sheetData sheetId="0"/>
      <sheetData sheetId="1"/>
      <sheetData sheetId="2">
        <row r="1">
          <cell r="A1" t="str">
            <v>Product Code</v>
          </cell>
          <cell r="B1" t="str">
            <v>Product Group Name</v>
          </cell>
          <cell r="C1" t="str">
            <v>Product Description</v>
          </cell>
          <cell r="D1" t="str">
            <v>CATEGORY2</v>
          </cell>
          <cell r="E1" t="str">
            <v>CATEGORY3</v>
          </cell>
          <cell r="F1" t="str">
            <v>CATEGORY4</v>
          </cell>
          <cell r="G1" t="str">
            <v>License Name</v>
          </cell>
          <cell r="H1" t="str">
            <v>Product Category</v>
          </cell>
          <cell r="I1" t="str">
            <v>Product Type</v>
          </cell>
          <cell r="J1" t="str">
            <v>Product Family</v>
          </cell>
          <cell r="K1" t="str">
            <v>Support Level</v>
          </cell>
          <cell r="L1" t="str">
            <v>Product Discount Category</v>
          </cell>
          <cell r="M1" t="str">
            <v>Portfolio Version</v>
          </cell>
          <cell r="N1" t="str">
            <v>Product Line: Generation</v>
          </cell>
          <cell r="O1" t="str">
            <v>Default Term (months)</v>
          </cell>
          <cell r="P1" t="str">
            <v>CapacityUnit</v>
          </cell>
          <cell r="Q1" t="str">
            <v>List Price</v>
          </cell>
          <cell r="R1" t="str">
            <v>Quoting Group Visibility</v>
          </cell>
        </row>
        <row r="2">
          <cell r="A2" t="str">
            <v>CNS-iRES-HALF</v>
          </cell>
          <cell r="B2" t="str">
            <v>GSO: RES</v>
          </cell>
          <cell r="C2" t="str">
            <v>Service, Resident, Inside. Remote only. Staffed in one of the non-US based Digital Delivery Centers. Term: 6 Months or Shared Resident 1 Year.</v>
          </cell>
          <cell r="D2" t="str">
            <v>Services</v>
          </cell>
          <cell r="E2" t="str">
            <v>Residency</v>
          </cell>
          <cell r="F2" t="str">
            <v>iResident</v>
          </cell>
          <cell r="G2"/>
          <cell r="H2" t="str">
            <v>GSO</v>
          </cell>
          <cell r="I2" t="str">
            <v>Global Services</v>
          </cell>
          <cell r="J2" t="str">
            <v>GSO:Residency</v>
          </cell>
          <cell r="K2"/>
          <cell r="L2" t="str">
            <v>GSO-RES</v>
          </cell>
          <cell r="M2"/>
          <cell r="N2"/>
          <cell r="O2" t="str">
            <v>6</v>
          </cell>
          <cell r="P2"/>
          <cell r="Q2">
            <v>126000</v>
          </cell>
          <cell r="R2" t="str">
            <v>Partners; Internal; Admins</v>
          </cell>
        </row>
        <row r="3">
          <cell r="A3" t="str">
            <v>CNS-iRES-1MO-EXT</v>
          </cell>
          <cell r="B3" t="str">
            <v>GSO: RES</v>
          </cell>
          <cell r="C3" t="str">
            <v>Service, Resident, Inside. 1-Month Extension of existing Inside Resident.</v>
          </cell>
          <cell r="D3" t="str">
            <v>Services</v>
          </cell>
          <cell r="E3" t="str">
            <v>Residency</v>
          </cell>
          <cell r="F3" t="str">
            <v>Resident</v>
          </cell>
          <cell r="G3"/>
          <cell r="H3" t="str">
            <v>GSO</v>
          </cell>
          <cell r="I3" t="str">
            <v>Global Services</v>
          </cell>
          <cell r="J3" t="str">
            <v>GSO:Residency</v>
          </cell>
          <cell r="K3"/>
          <cell r="L3" t="str">
            <v>GSO-RES</v>
          </cell>
          <cell r="M3"/>
          <cell r="N3"/>
          <cell r="O3" t="str">
            <v>1</v>
          </cell>
          <cell r="P3"/>
          <cell r="Q3">
            <v>21000</v>
          </cell>
          <cell r="R3" t="str">
            <v>Partners; Internal; Admins</v>
          </cell>
        </row>
        <row r="4">
          <cell r="A4" t="str">
            <v>CNS-RES-1MO-EXT-FED-TS</v>
          </cell>
          <cell r="B4" t="str">
            <v>GSO: RES</v>
          </cell>
          <cell r="C4" t="str">
            <v>Service, Resident, Federal-TS. 1-Month Extension of existing Nutanix Federal-TS Resident.</v>
          </cell>
          <cell r="D4" t="str">
            <v>Services</v>
          </cell>
          <cell r="E4" t="str">
            <v>Residency</v>
          </cell>
          <cell r="F4" t="str">
            <v>Resident</v>
          </cell>
          <cell r="G4"/>
          <cell r="H4" t="str">
            <v>GSO</v>
          </cell>
          <cell r="I4" t="str">
            <v>Global Services</v>
          </cell>
          <cell r="J4" t="str">
            <v>GSO:Residency</v>
          </cell>
          <cell r="K4"/>
          <cell r="L4" t="str">
            <v>GSO-RES</v>
          </cell>
          <cell r="M4"/>
          <cell r="N4"/>
          <cell r="O4" t="str">
            <v>1</v>
          </cell>
          <cell r="P4"/>
          <cell r="Q4">
            <v>55650</v>
          </cell>
          <cell r="R4" t="str">
            <v>Partners; Internal; Admins</v>
          </cell>
        </row>
        <row r="5">
          <cell r="A5" t="str">
            <v>CNS-RES-FED-TS-FULL</v>
          </cell>
          <cell r="B5" t="str">
            <v>GSO: RES</v>
          </cell>
          <cell r="C5" t="str">
            <v>Service, Resident, Federal TS. Onsite or Remote. Top Secret Clearance. Term: 1 Year</v>
          </cell>
          <cell r="D5" t="str">
            <v>Services</v>
          </cell>
          <cell r="E5" t="str">
            <v>Residency</v>
          </cell>
          <cell r="F5" t="str">
            <v>Resident</v>
          </cell>
          <cell r="G5"/>
          <cell r="H5" t="str">
            <v>GSO</v>
          </cell>
          <cell r="I5" t="str">
            <v>Global Services</v>
          </cell>
          <cell r="J5" t="str">
            <v>GSO:Residency</v>
          </cell>
          <cell r="K5"/>
          <cell r="L5" t="str">
            <v>GSO-RES</v>
          </cell>
          <cell r="M5"/>
          <cell r="N5"/>
          <cell r="O5" t="str">
            <v>12</v>
          </cell>
          <cell r="P5"/>
          <cell r="Q5">
            <v>558600</v>
          </cell>
          <cell r="R5" t="str">
            <v>Partners; Internal; Admins</v>
          </cell>
        </row>
        <row r="6">
          <cell r="A6" t="str">
            <v>CNS-RES-FED-TS-FULL-2YR</v>
          </cell>
          <cell r="B6" t="str">
            <v>GSO: RES</v>
          </cell>
          <cell r="C6" t="str">
            <v>Service, Resident, Federal TS. Onsite or Remote. Top Secret Clearance. Term: 2 Years.</v>
          </cell>
          <cell r="D6" t="str">
            <v>Services</v>
          </cell>
          <cell r="E6" t="str">
            <v>Residency</v>
          </cell>
          <cell r="F6" t="str">
            <v>Resident</v>
          </cell>
          <cell r="G6"/>
          <cell r="H6" t="str">
            <v>GSO</v>
          </cell>
          <cell r="I6" t="str">
            <v>Global Services</v>
          </cell>
          <cell r="J6" t="str">
            <v>GSO:Residency</v>
          </cell>
          <cell r="K6"/>
          <cell r="L6" t="str">
            <v>GSO-RES</v>
          </cell>
          <cell r="M6"/>
          <cell r="N6"/>
          <cell r="O6" t="str">
            <v>24</v>
          </cell>
          <cell r="P6"/>
          <cell r="Q6">
            <v>1117200</v>
          </cell>
          <cell r="R6" t="str">
            <v>Partners; Internal; Admins</v>
          </cell>
        </row>
        <row r="7">
          <cell r="A7" t="str">
            <v>CNS-INF-STR-SML</v>
          </cell>
          <cell r="B7" t="str">
            <v>GSO: NCI</v>
          </cell>
          <cell r="C7" t="str">
            <v>Service, Infrastructure Modernization Starter Small Edition</v>
          </cell>
          <cell r="D7" t="str">
            <v>Services</v>
          </cell>
          <cell r="E7" t="str">
            <v>Consulting</v>
          </cell>
          <cell r="F7"/>
          <cell r="G7"/>
          <cell r="H7" t="str">
            <v>GSO</v>
          </cell>
          <cell r="I7" t="str">
            <v>Global Services</v>
          </cell>
          <cell r="J7" t="str">
            <v>GSO:Consulting</v>
          </cell>
          <cell r="K7"/>
          <cell r="L7" t="str">
            <v>GSO</v>
          </cell>
          <cell r="M7"/>
          <cell r="N7"/>
          <cell r="O7" t="str">
            <v>12</v>
          </cell>
          <cell r="P7"/>
          <cell r="Q7">
            <v>65310</v>
          </cell>
          <cell r="R7" t="str">
            <v>Admins</v>
          </cell>
        </row>
        <row r="8">
          <cell r="A8" t="str">
            <v>CNS-INF-STR-MED</v>
          </cell>
          <cell r="B8" t="str">
            <v>GSO: NCI</v>
          </cell>
          <cell r="C8" t="str">
            <v>Service, Infrastructure Modernization Starter Medium Edition</v>
          </cell>
          <cell r="D8" t="str">
            <v>Services</v>
          </cell>
          <cell r="E8" t="str">
            <v>Consulting</v>
          </cell>
          <cell r="F8"/>
          <cell r="G8"/>
          <cell r="H8" t="str">
            <v>GSO</v>
          </cell>
          <cell r="I8" t="str">
            <v>Global Services</v>
          </cell>
          <cell r="J8" t="str">
            <v>GSO:Consulting</v>
          </cell>
          <cell r="K8"/>
          <cell r="L8" t="str">
            <v>GSO</v>
          </cell>
          <cell r="M8"/>
          <cell r="N8"/>
          <cell r="O8" t="str">
            <v>12</v>
          </cell>
          <cell r="P8"/>
          <cell r="Q8">
            <v>69300</v>
          </cell>
          <cell r="R8" t="str">
            <v>Admins</v>
          </cell>
        </row>
        <row r="9">
          <cell r="A9" t="str">
            <v>CNS-INF-STR-LRG</v>
          </cell>
          <cell r="B9" t="str">
            <v>GSO: NCI</v>
          </cell>
          <cell r="C9" t="str">
            <v>Service, Infrastructure Modernization Starter Large Edition</v>
          </cell>
          <cell r="D9" t="str">
            <v>Services</v>
          </cell>
          <cell r="E9" t="str">
            <v>Consulting</v>
          </cell>
          <cell r="F9"/>
          <cell r="G9"/>
          <cell r="H9" t="str">
            <v>GSO</v>
          </cell>
          <cell r="I9" t="str">
            <v>Global Services</v>
          </cell>
          <cell r="J9" t="str">
            <v>GSO:Consulting</v>
          </cell>
          <cell r="K9"/>
          <cell r="L9" t="str">
            <v>GSO</v>
          </cell>
          <cell r="M9"/>
          <cell r="N9"/>
          <cell r="O9" t="str">
            <v>12</v>
          </cell>
          <cell r="P9"/>
          <cell r="Q9">
            <v>76440</v>
          </cell>
          <cell r="R9" t="str">
            <v>Admins</v>
          </cell>
        </row>
        <row r="10">
          <cell r="A10" t="str">
            <v>CNS-INF-PRO-SML</v>
          </cell>
          <cell r="B10" t="str">
            <v>GSO: NCI</v>
          </cell>
          <cell r="C10" t="str">
            <v>Service, Infrastructure Modernization Pro Small Edition</v>
          </cell>
          <cell r="D10" t="str">
            <v>Services</v>
          </cell>
          <cell r="E10" t="str">
            <v>Consulting</v>
          </cell>
          <cell r="F10"/>
          <cell r="G10"/>
          <cell r="H10" t="str">
            <v>GSO</v>
          </cell>
          <cell r="I10" t="str">
            <v>Global Services</v>
          </cell>
          <cell r="J10" t="str">
            <v>GSO:Consulting</v>
          </cell>
          <cell r="K10"/>
          <cell r="L10" t="str">
            <v>GSO</v>
          </cell>
          <cell r="M10"/>
          <cell r="N10"/>
          <cell r="O10" t="str">
            <v>12</v>
          </cell>
          <cell r="P10"/>
          <cell r="Q10">
            <v>129360</v>
          </cell>
          <cell r="R10" t="str">
            <v>Admins</v>
          </cell>
        </row>
        <row r="11">
          <cell r="A11" t="str">
            <v>CNS-INF-PRO-MED</v>
          </cell>
          <cell r="B11" t="str">
            <v>GSO: NCI</v>
          </cell>
          <cell r="C11" t="str">
            <v>Service, Infrastructure Modernization Pro Medium Edition</v>
          </cell>
          <cell r="D11" t="str">
            <v>Services</v>
          </cell>
          <cell r="E11" t="str">
            <v>Consulting</v>
          </cell>
          <cell r="F11"/>
          <cell r="G11"/>
          <cell r="H11" t="str">
            <v>GSO</v>
          </cell>
          <cell r="I11" t="str">
            <v>Global Services</v>
          </cell>
          <cell r="J11" t="str">
            <v>GSO:Consulting</v>
          </cell>
          <cell r="K11"/>
          <cell r="L11" t="str">
            <v>GSO</v>
          </cell>
          <cell r="M11"/>
          <cell r="N11"/>
          <cell r="O11" t="str">
            <v>12</v>
          </cell>
          <cell r="P11"/>
          <cell r="Q11">
            <v>132825</v>
          </cell>
          <cell r="R11" t="str">
            <v>Admins</v>
          </cell>
        </row>
        <row r="12">
          <cell r="A12" t="str">
            <v>CNS-INF-PRO-LRG</v>
          </cell>
          <cell r="B12" t="str">
            <v>GSO: NCI</v>
          </cell>
          <cell r="C12" t="str">
            <v>Service, Infrastructure Modernization Pro Large Edition</v>
          </cell>
          <cell r="D12" t="str">
            <v>Services</v>
          </cell>
          <cell r="E12" t="str">
            <v>Consulting</v>
          </cell>
          <cell r="F12"/>
          <cell r="G12"/>
          <cell r="H12" t="str">
            <v>GSO</v>
          </cell>
          <cell r="I12" t="str">
            <v>Global Services</v>
          </cell>
          <cell r="J12" t="str">
            <v>GSO:Consulting</v>
          </cell>
          <cell r="K12"/>
          <cell r="L12" t="str">
            <v>GSO</v>
          </cell>
          <cell r="M12"/>
          <cell r="N12"/>
          <cell r="O12" t="str">
            <v>12</v>
          </cell>
          <cell r="P12"/>
          <cell r="Q12">
            <v>139860</v>
          </cell>
          <cell r="R12" t="str">
            <v>Admins</v>
          </cell>
        </row>
        <row r="13">
          <cell r="A13" t="str">
            <v>CNS-EUC-STR-SML</v>
          </cell>
          <cell r="B13" t="str">
            <v>GSO: EUC</v>
          </cell>
          <cell r="C13" t="str">
            <v>Service, Virtual Desktop Modernization Starter Small Edition</v>
          </cell>
          <cell r="D13" t="str">
            <v>Services</v>
          </cell>
          <cell r="E13" t="str">
            <v>Consulting</v>
          </cell>
          <cell r="F13"/>
          <cell r="G13"/>
          <cell r="H13" t="str">
            <v>GSO</v>
          </cell>
          <cell r="I13" t="str">
            <v>Global Services</v>
          </cell>
          <cell r="J13" t="str">
            <v>GSO:Consulting</v>
          </cell>
          <cell r="K13"/>
          <cell r="L13" t="str">
            <v>GSO</v>
          </cell>
          <cell r="M13"/>
          <cell r="N13"/>
          <cell r="O13" t="str">
            <v>12</v>
          </cell>
          <cell r="P13"/>
          <cell r="Q13">
            <v>60900</v>
          </cell>
          <cell r="R13" t="str">
            <v>Admins</v>
          </cell>
        </row>
        <row r="14">
          <cell r="A14" t="str">
            <v>CNS-EUC-STR-MED</v>
          </cell>
          <cell r="B14" t="str">
            <v>GSO: EUC</v>
          </cell>
          <cell r="C14" t="str">
            <v>Service, Virtual Desktop Modernization Starter Medium Edition</v>
          </cell>
          <cell r="D14" t="str">
            <v>Services</v>
          </cell>
          <cell r="E14" t="str">
            <v>Consulting</v>
          </cell>
          <cell r="F14"/>
          <cell r="G14"/>
          <cell r="H14" t="str">
            <v>GSO</v>
          </cell>
          <cell r="I14" t="str">
            <v>Global Services</v>
          </cell>
          <cell r="J14" t="str">
            <v>GSO:Consulting</v>
          </cell>
          <cell r="K14"/>
          <cell r="L14" t="str">
            <v>GSO</v>
          </cell>
          <cell r="M14"/>
          <cell r="N14"/>
          <cell r="O14" t="str">
            <v>12</v>
          </cell>
          <cell r="P14"/>
          <cell r="Q14">
            <v>73200</v>
          </cell>
          <cell r="R14" t="str">
            <v>Admins</v>
          </cell>
        </row>
        <row r="15">
          <cell r="A15" t="str">
            <v>CNS-EUC-STR-LRG</v>
          </cell>
          <cell r="B15" t="str">
            <v>GSO: EUC</v>
          </cell>
          <cell r="C15" t="str">
            <v>Service, Virtual Desktop Modernization Starter Large Edition</v>
          </cell>
          <cell r="D15" t="str">
            <v>Services</v>
          </cell>
          <cell r="E15" t="str">
            <v>Consulting</v>
          </cell>
          <cell r="F15"/>
          <cell r="G15"/>
          <cell r="H15" t="str">
            <v>GSO</v>
          </cell>
          <cell r="I15" t="str">
            <v>Global Services</v>
          </cell>
          <cell r="J15" t="str">
            <v>GSO:Consulting</v>
          </cell>
          <cell r="K15"/>
          <cell r="L15" t="str">
            <v>GSO</v>
          </cell>
          <cell r="M15"/>
          <cell r="N15"/>
          <cell r="O15" t="str">
            <v>12</v>
          </cell>
          <cell r="P15"/>
          <cell r="Q15">
            <v>93750</v>
          </cell>
          <cell r="R15" t="str">
            <v>Admins</v>
          </cell>
        </row>
        <row r="16">
          <cell r="A16" t="str">
            <v>CNS-EUC-PRO-SML</v>
          </cell>
          <cell r="B16" t="str">
            <v>GSO: EUC</v>
          </cell>
          <cell r="C16" t="str">
            <v>Service, Virtual Desktop Modernization Pro Small Edition</v>
          </cell>
          <cell r="D16" t="str">
            <v>Services</v>
          </cell>
          <cell r="E16" t="str">
            <v>Consulting</v>
          </cell>
          <cell r="F16"/>
          <cell r="G16"/>
          <cell r="H16" t="str">
            <v>GSO</v>
          </cell>
          <cell r="I16" t="str">
            <v>Global Services</v>
          </cell>
          <cell r="J16" t="str">
            <v>GSO:Consulting</v>
          </cell>
          <cell r="K16"/>
          <cell r="L16" t="str">
            <v>GSO</v>
          </cell>
          <cell r="M16"/>
          <cell r="N16"/>
          <cell r="O16" t="str">
            <v>12</v>
          </cell>
          <cell r="P16"/>
          <cell r="Q16">
            <v>153600</v>
          </cell>
          <cell r="R16" t="str">
            <v>Admins</v>
          </cell>
        </row>
        <row r="17">
          <cell r="A17" t="str">
            <v>CNS-EUC-PRO-MED</v>
          </cell>
          <cell r="B17" t="str">
            <v>GSO: EUC</v>
          </cell>
          <cell r="C17" t="str">
            <v>Service, Virtual Desktop Modernization Pro Medium Edition</v>
          </cell>
          <cell r="D17" t="str">
            <v>Services</v>
          </cell>
          <cell r="E17" t="str">
            <v>Consulting</v>
          </cell>
          <cell r="F17"/>
          <cell r="G17"/>
          <cell r="H17" t="str">
            <v>GSO</v>
          </cell>
          <cell r="I17" t="str">
            <v>Global Services</v>
          </cell>
          <cell r="J17" t="str">
            <v>GSO:Consulting</v>
          </cell>
          <cell r="K17"/>
          <cell r="L17" t="str">
            <v>GSO</v>
          </cell>
          <cell r="M17"/>
          <cell r="N17"/>
          <cell r="O17" t="str">
            <v>12</v>
          </cell>
          <cell r="P17"/>
          <cell r="Q17">
            <v>167250</v>
          </cell>
          <cell r="R17" t="str">
            <v>Admins</v>
          </cell>
        </row>
        <row r="18">
          <cell r="A18" t="str">
            <v>CNS-EUC-PRO-LRG</v>
          </cell>
          <cell r="B18" t="str">
            <v>GSO: EUC</v>
          </cell>
          <cell r="C18" t="str">
            <v>Service, Virtual Desktop Modernization Pro Large Edition</v>
          </cell>
          <cell r="D18" t="str">
            <v>Services</v>
          </cell>
          <cell r="E18" t="str">
            <v>Consulting</v>
          </cell>
          <cell r="F18"/>
          <cell r="G18"/>
          <cell r="H18" t="str">
            <v>GSO</v>
          </cell>
          <cell r="I18" t="str">
            <v>Global Services</v>
          </cell>
          <cell r="J18" t="str">
            <v>GSO:Consulting</v>
          </cell>
          <cell r="K18"/>
          <cell r="L18" t="str">
            <v>GSO</v>
          </cell>
          <cell r="M18"/>
          <cell r="N18"/>
          <cell r="O18" t="str">
            <v>12</v>
          </cell>
          <cell r="P18"/>
          <cell r="Q18">
            <v>190700</v>
          </cell>
          <cell r="R18" t="str">
            <v>Admins</v>
          </cell>
        </row>
        <row r="19">
          <cell r="A19" t="str">
            <v>CNS-DBM-STR-STD</v>
          </cell>
          <cell r="B19" t="str">
            <v>GSO: NDB</v>
          </cell>
          <cell r="C19" t="str">
            <v>Service, NDB Deployment &amp; DB Migration.  For each quantity purchased, NDB deployment is limited to one on-premises NCI or NC2 cluster.</v>
          </cell>
          <cell r="D19" t="str">
            <v>Services</v>
          </cell>
          <cell r="E19" t="str">
            <v>Consulting</v>
          </cell>
          <cell r="F19" t="str">
            <v>Database Modernization</v>
          </cell>
          <cell r="G19"/>
          <cell r="H19" t="str">
            <v>GSO</v>
          </cell>
          <cell r="I19" t="str">
            <v>Global Services</v>
          </cell>
          <cell r="J19" t="str">
            <v>GSO:Consulting</v>
          </cell>
          <cell r="K19"/>
          <cell r="L19" t="str">
            <v>GSO</v>
          </cell>
          <cell r="M19"/>
          <cell r="N19"/>
          <cell r="O19" t="str">
            <v>12</v>
          </cell>
          <cell r="P19"/>
          <cell r="Q19">
            <v>37200</v>
          </cell>
          <cell r="R19" t="str">
            <v>Partners; Internal; Admins</v>
          </cell>
        </row>
        <row r="20">
          <cell r="A20" t="str">
            <v>CNS-CAS-A-WRK-DES-PRO</v>
          </cell>
          <cell r="B20" t="str">
            <v>GSO: NCM</v>
          </cell>
          <cell r="C20" t="str">
            <v>Service, NCM Self-Service Design Workshop Pro Edition</v>
          </cell>
          <cell r="D20" t="str">
            <v>Services</v>
          </cell>
          <cell r="E20" t="str">
            <v>Consulting</v>
          </cell>
          <cell r="F20" t="str">
            <v>Cloud and IT Automation</v>
          </cell>
          <cell r="G20"/>
          <cell r="H20" t="str">
            <v>GSO</v>
          </cell>
          <cell r="I20" t="str">
            <v>Global Services</v>
          </cell>
          <cell r="J20" t="str">
            <v>GSO:Consulting</v>
          </cell>
          <cell r="K20"/>
          <cell r="L20" t="str">
            <v>GSO</v>
          </cell>
          <cell r="M20"/>
          <cell r="N20"/>
          <cell r="O20" t="str">
            <v>12</v>
          </cell>
          <cell r="P20"/>
          <cell r="Q20">
            <v>48090</v>
          </cell>
          <cell r="R20" t="str">
            <v>Partners; Internal; Admins</v>
          </cell>
        </row>
        <row r="21">
          <cell r="A21" t="str">
            <v>CNS-RES-FED-FULL</v>
          </cell>
          <cell r="B21" t="str">
            <v>GSO: RES</v>
          </cell>
          <cell r="C21" t="str">
            <v>Service, Resident, Federal. Onsite or Remote. Clearance up to Secret. Term: 1 Year.</v>
          </cell>
          <cell r="D21" t="str">
            <v>Services</v>
          </cell>
          <cell r="E21" t="str">
            <v>Residency</v>
          </cell>
          <cell r="F21" t="str">
            <v>Resident</v>
          </cell>
          <cell r="G21"/>
          <cell r="H21" t="str">
            <v>GSO</v>
          </cell>
          <cell r="I21" t="str">
            <v>Global Services</v>
          </cell>
          <cell r="J21" t="str">
            <v>GSO:Residency</v>
          </cell>
          <cell r="K21" t="str">
            <v>Gold</v>
          </cell>
          <cell r="L21" t="str">
            <v>GSO-RES</v>
          </cell>
          <cell r="M21"/>
          <cell r="N21"/>
          <cell r="O21" t="str">
            <v>12</v>
          </cell>
          <cell r="P21"/>
          <cell r="Q21">
            <v>508200</v>
          </cell>
          <cell r="R21" t="str">
            <v>Partners; Internal; Admins</v>
          </cell>
        </row>
        <row r="22">
          <cell r="A22" t="str">
            <v>CNS-RES-FULL</v>
          </cell>
          <cell r="B22" t="str">
            <v>GSO: RES</v>
          </cell>
          <cell r="C22" t="str">
            <v>Service, Resident, Standard. Onsite or Remote. Staffed in the Country the customer is located. Term: 1 Year.</v>
          </cell>
          <cell r="D22" t="str">
            <v>Services</v>
          </cell>
          <cell r="E22" t="str">
            <v>Residency</v>
          </cell>
          <cell r="F22" t="str">
            <v>Resident</v>
          </cell>
          <cell r="G22"/>
          <cell r="H22" t="str">
            <v>GSO</v>
          </cell>
          <cell r="I22" t="str">
            <v>Global Services</v>
          </cell>
          <cell r="J22" t="str">
            <v>GSO:Residency</v>
          </cell>
          <cell r="K22" t="str">
            <v>Gold</v>
          </cell>
          <cell r="L22" t="str">
            <v>GSO-RES</v>
          </cell>
          <cell r="M22"/>
          <cell r="N22"/>
          <cell r="O22" t="str">
            <v>12</v>
          </cell>
          <cell r="P22"/>
          <cell r="Q22">
            <v>462000</v>
          </cell>
          <cell r="R22" t="str">
            <v>Partners; Internal; Admins</v>
          </cell>
        </row>
        <row r="23">
          <cell r="A23" t="str">
            <v>CNS-NCP-WRK-MGO</v>
          </cell>
          <cell r="B23" t="str">
            <v>GSO: NCP</v>
          </cell>
          <cell r="C23" t="str">
            <v>Service, Nutanix Cloud Platform Migration and Operations Workshop</v>
          </cell>
          <cell r="D23" t="str">
            <v>Services</v>
          </cell>
          <cell r="E23" t="str">
            <v>Consulting</v>
          </cell>
          <cell r="F23" t="str">
            <v>Infrastructure Modernization</v>
          </cell>
          <cell r="G23"/>
          <cell r="H23" t="str">
            <v>GSO</v>
          </cell>
          <cell r="I23" t="str">
            <v>Global Services</v>
          </cell>
          <cell r="J23" t="str">
            <v>GSO:Consulting</v>
          </cell>
          <cell r="K23"/>
          <cell r="L23" t="str">
            <v>GSO</v>
          </cell>
          <cell r="M23"/>
          <cell r="N23"/>
          <cell r="O23" t="str">
            <v>12</v>
          </cell>
          <cell r="P23" t="str">
            <v>Workshop</v>
          </cell>
          <cell r="Q23">
            <v>23250</v>
          </cell>
          <cell r="R23" t="str">
            <v>Partners; Internal; Admins</v>
          </cell>
        </row>
        <row r="24">
          <cell r="A24" t="str">
            <v>CNS-CAS-FST-NCM-CTG</v>
          </cell>
          <cell r="B24" t="str">
            <v>GSO: NCM</v>
          </cell>
          <cell r="C24" t="str">
            <v>Service, FastTrack for NCM Cost Governance For each quantity purchased, onboarding is limited to one on-premises Nutanix environment and/or a single public cloud provider</v>
          </cell>
          <cell r="D24" t="str">
            <v>Services</v>
          </cell>
          <cell r="E24" t="str">
            <v>Consulting</v>
          </cell>
          <cell r="F24" t="str">
            <v>Cloud and IT Automation</v>
          </cell>
          <cell r="G24"/>
          <cell r="H24" t="str">
            <v>GSO</v>
          </cell>
          <cell r="I24" t="str">
            <v>Global Services</v>
          </cell>
          <cell r="J24" t="str">
            <v>GSO:Consulting</v>
          </cell>
          <cell r="K24"/>
          <cell r="L24" t="str">
            <v>GSO</v>
          </cell>
          <cell r="M24"/>
          <cell r="N24"/>
          <cell r="O24" t="str">
            <v>12</v>
          </cell>
          <cell r="P24" t="str">
            <v>Environment</v>
          </cell>
          <cell r="Q24">
            <v>3500</v>
          </cell>
          <cell r="R24" t="str">
            <v>Partners; Internal; Admins</v>
          </cell>
        </row>
        <row r="25">
          <cell r="A25" t="str">
            <v>Workshop Only</v>
          </cell>
          <cell r="B25" t="str">
            <v>GSO: COM</v>
          </cell>
          <cell r="C25" t="str">
            <v>Workshop Only</v>
          </cell>
          <cell r="D25" t="str">
            <v>Services</v>
          </cell>
          <cell r="E25" t="str">
            <v>Consulting</v>
          </cell>
          <cell r="F25"/>
          <cell r="G25"/>
          <cell r="H25" t="str">
            <v>GSO</v>
          </cell>
          <cell r="I25" t="str">
            <v>Global Services</v>
          </cell>
          <cell r="J25" t="str">
            <v>GSO:Consulting</v>
          </cell>
          <cell r="K25"/>
          <cell r="L25" t="str">
            <v>GSO</v>
          </cell>
          <cell r="M25"/>
          <cell r="N25"/>
          <cell r="O25" t="str">
            <v>12</v>
          </cell>
          <cell r="P25"/>
          <cell r="Q25">
            <v>0</v>
          </cell>
          <cell r="R25" t="str">
            <v>Partners; Internal; Admins</v>
          </cell>
        </row>
        <row r="26">
          <cell r="A26" t="str">
            <v>EDU-C-NCAPREP-OD</v>
          </cell>
          <cell r="B26" t="str">
            <v>GSO: EDU</v>
          </cell>
          <cell r="C26" t="str">
            <v>Education, Pre-recorded Online session Nutanix Certified Associate (NCA) Exam Preparation. Includes 50+ practice questions (3 attempts) and one single-use NCA exam voucher. Delivery: Online, self-paced (no instructor) in English. Duration: 2 months access to course materials, beginning from the date you start the course. Term: Must be started and completed within 12 months of purchase date.</v>
          </cell>
          <cell r="D26" t="str">
            <v>Services</v>
          </cell>
          <cell r="E26" t="str">
            <v>Education</v>
          </cell>
          <cell r="F26" t="str">
            <v>Associate Level Courses</v>
          </cell>
          <cell r="G26"/>
          <cell r="H26" t="str">
            <v>GSO</v>
          </cell>
          <cell r="I26" t="str">
            <v>Global Services</v>
          </cell>
          <cell r="J26" t="str">
            <v>GSO:Education</v>
          </cell>
          <cell r="K26"/>
          <cell r="L26" t="str">
            <v>GSO</v>
          </cell>
          <cell r="M26"/>
          <cell r="N26"/>
          <cell r="O26" t="str">
            <v>12</v>
          </cell>
          <cell r="P26"/>
          <cell r="Q26">
            <v>840</v>
          </cell>
          <cell r="R26" t="str">
            <v>Partners; Internal; Admins</v>
          </cell>
        </row>
        <row r="27">
          <cell r="A27" t="str">
            <v>EDU-C-ECA-NCP-FST</v>
          </cell>
          <cell r="B27" t="str">
            <v>GSO: EDU</v>
          </cell>
          <cell r="C27" t="str">
            <v>Education, Combo Enterprise Cloud Administration (ECA) and NCP-MCI Certification FastTrack seats for TWO people. Offer includes (a) 2 individual seats for the 4-day (ECA) course AND (b) 2 individual seats for the 1-day NCP-MCI Exam Prep course AND (c) 4 NCP-MCI exam vouchers. Pricing: pre-discounted, no further price discounts allowed. Delivery: virtual instructor-led (vILT) in English. Term: Training must be consumed or scheduled within 12 months of purchase date.</v>
          </cell>
          <cell r="D27" t="str">
            <v>Services</v>
          </cell>
          <cell r="E27" t="str">
            <v>Education</v>
          </cell>
          <cell r="F27" t="str">
            <v>Recommended Courses</v>
          </cell>
          <cell r="G27"/>
          <cell r="H27" t="str">
            <v>GSO</v>
          </cell>
          <cell r="I27" t="str">
            <v>Global Services</v>
          </cell>
          <cell r="J27" t="str">
            <v>GSO:Education</v>
          </cell>
          <cell r="K27"/>
          <cell r="L27" t="str">
            <v>GSO</v>
          </cell>
          <cell r="M27"/>
          <cell r="N27"/>
          <cell r="O27" t="str">
            <v>12</v>
          </cell>
          <cell r="P27"/>
          <cell r="Q27">
            <v>7875</v>
          </cell>
          <cell r="R27" t="str">
            <v>Partners; Internal; Admins</v>
          </cell>
        </row>
        <row r="28">
          <cell r="A28" t="str">
            <v>CNS-INF-A-SVC-DEP-NC2Z</v>
          </cell>
          <cell r="B28" t="str">
            <v>GSO: NC2</v>
          </cell>
          <cell r="C28" t="str">
            <v>Service, Nutanix Cloud Clusters on Azure Deployment. For each quantity purchased, deployment is limited to 1 NC2 Cluster on Azure with a maximum of 13 nodes</v>
          </cell>
          <cell r="D28" t="str">
            <v>Services</v>
          </cell>
          <cell r="E28" t="str">
            <v>Consulting</v>
          </cell>
          <cell r="F28" t="str">
            <v>Infrastructure Modernization</v>
          </cell>
          <cell r="G28"/>
          <cell r="H28" t="str">
            <v>GSO</v>
          </cell>
          <cell r="I28" t="str">
            <v>Global Services</v>
          </cell>
          <cell r="J28" t="str">
            <v>GSO:Consulting</v>
          </cell>
          <cell r="K28"/>
          <cell r="L28" t="str">
            <v>GSO</v>
          </cell>
          <cell r="M28"/>
          <cell r="N28"/>
          <cell r="O28" t="str">
            <v>12</v>
          </cell>
          <cell r="P28" t="str">
            <v>Cluster</v>
          </cell>
          <cell r="Q28">
            <v>15650</v>
          </cell>
          <cell r="R28" t="str">
            <v>Partners; Internal; Admins</v>
          </cell>
        </row>
        <row r="29">
          <cell r="A29" t="str">
            <v>CNS-INF-A-SVC-DEP-NC2A</v>
          </cell>
          <cell r="B29" t="str">
            <v>GSO: NC2</v>
          </cell>
          <cell r="C29" t="str">
            <v>Service, Nutanix Cloud Clusters on AWS Deployment. For each quantity purchased, deployment is limited to 1 NC2 Cluster on AWS with a maximum of 28 nodes.</v>
          </cell>
          <cell r="D29" t="str">
            <v>Services</v>
          </cell>
          <cell r="E29" t="str">
            <v>Consulting</v>
          </cell>
          <cell r="F29" t="str">
            <v>Infrastructure Modernization</v>
          </cell>
          <cell r="G29"/>
          <cell r="H29" t="str">
            <v>GSO</v>
          </cell>
          <cell r="I29" t="str">
            <v>Global Services</v>
          </cell>
          <cell r="J29" t="str">
            <v>GSO:Consulting</v>
          </cell>
          <cell r="K29"/>
          <cell r="L29" t="str">
            <v>GSO</v>
          </cell>
          <cell r="M29"/>
          <cell r="N29"/>
          <cell r="O29" t="str">
            <v>12</v>
          </cell>
          <cell r="P29" t="str">
            <v>Cluster</v>
          </cell>
          <cell r="Q29">
            <v>8925</v>
          </cell>
          <cell r="R29" t="str">
            <v>Partners; Internal; Admins</v>
          </cell>
        </row>
        <row r="30">
          <cell r="A30" t="str">
            <v>CNS-INF-A-WRK-NC2Z</v>
          </cell>
          <cell r="B30" t="str">
            <v>GSO: NC2</v>
          </cell>
          <cell r="C30" t="str">
            <v>Service, Nutanix Cloud Clusters on Azure Design Workshop. For each quantity purchased, design is limited to integrating one production environment at one physical site and one supported public cloud platform.</v>
          </cell>
          <cell r="D30" t="str">
            <v>Services</v>
          </cell>
          <cell r="E30" t="str">
            <v>Consulting</v>
          </cell>
          <cell r="F30" t="str">
            <v>Infrastructure Modernization</v>
          </cell>
          <cell r="G30"/>
          <cell r="H30" t="str">
            <v>GSO</v>
          </cell>
          <cell r="I30" t="str">
            <v>Global Services</v>
          </cell>
          <cell r="J30" t="str">
            <v>GSO:Consulting</v>
          </cell>
          <cell r="K30"/>
          <cell r="L30" t="str">
            <v>GSO</v>
          </cell>
          <cell r="M30"/>
          <cell r="N30"/>
          <cell r="O30" t="str">
            <v>12</v>
          </cell>
          <cell r="P30" t="str">
            <v>Environment</v>
          </cell>
          <cell r="Q30">
            <v>7875</v>
          </cell>
          <cell r="R30" t="str">
            <v>Partners; Internal; Admins</v>
          </cell>
        </row>
        <row r="31">
          <cell r="A31" t="str">
            <v>CNS-INF-A-WRK-NC2A</v>
          </cell>
          <cell r="B31" t="str">
            <v>GSO: NC2</v>
          </cell>
          <cell r="C31" t="str">
            <v>Service, Nutanix Cloud Clusters on AWS Design Workshop. For each quantity purchased, design is limited to integrating one production environment at one physical site and one supported public cloud platform.</v>
          </cell>
          <cell r="D31" t="str">
            <v>Services</v>
          </cell>
          <cell r="E31" t="str">
            <v>Consulting</v>
          </cell>
          <cell r="F31" t="str">
            <v>Infrastructure Modernization</v>
          </cell>
          <cell r="G31"/>
          <cell r="H31" t="str">
            <v>GSO</v>
          </cell>
          <cell r="I31" t="str">
            <v>Global Services</v>
          </cell>
          <cell r="J31" t="str">
            <v>GSO:Consulting</v>
          </cell>
          <cell r="K31"/>
          <cell r="L31" t="str">
            <v>GSO</v>
          </cell>
          <cell r="M31"/>
          <cell r="N31"/>
          <cell r="O31" t="str">
            <v>12</v>
          </cell>
          <cell r="P31" t="str">
            <v>Environment</v>
          </cell>
          <cell r="Q31">
            <v>7875</v>
          </cell>
          <cell r="R31" t="str">
            <v>Partners; Internal; Admins</v>
          </cell>
        </row>
        <row r="32">
          <cell r="A32" t="str">
            <v>CNS-INF-FST-MOVE</v>
          </cell>
          <cell r="B32" t="str">
            <v>GSO: NCI</v>
          </cell>
          <cell r="C32" t="str">
            <v>Service, FastTrack for Move Application Migration</v>
          </cell>
          <cell r="D32" t="str">
            <v>Services</v>
          </cell>
          <cell r="E32" t="str">
            <v>Consulting</v>
          </cell>
          <cell r="F32" t="str">
            <v>Infrastructure Modernization</v>
          </cell>
          <cell r="G32"/>
          <cell r="H32" t="str">
            <v>GSO</v>
          </cell>
          <cell r="I32" t="str">
            <v>Global Services</v>
          </cell>
          <cell r="J32" t="str">
            <v>GSO:Consulting</v>
          </cell>
          <cell r="K32"/>
          <cell r="L32" t="str">
            <v>GSO</v>
          </cell>
          <cell r="M32"/>
          <cell r="N32"/>
          <cell r="O32" t="str">
            <v>12</v>
          </cell>
          <cell r="P32"/>
          <cell r="Q32">
            <v>4575</v>
          </cell>
          <cell r="R32" t="str">
            <v>Partners; Internal; Admins</v>
          </cell>
        </row>
        <row r="33">
          <cell r="A33" t="str">
            <v>EDU-C-NDSA-AD</v>
          </cell>
          <cell r="B33" t="str">
            <v>GSO: EDU</v>
          </cell>
          <cell r="C33" t="str">
            <v>Education, Add-on seat for use with EDU-C-NDSA-PVT Nutanix Unified Storage Administration (NUSA) 2-day course to expand class to 12 students max. Priced per individual seat. One single-use exam voucher for each individual student included. Term: Must be consumed or scheduled within 12 months of purchase date.</v>
          </cell>
          <cell r="D33" t="str">
            <v>Services</v>
          </cell>
          <cell r="E33" t="str">
            <v>Education</v>
          </cell>
          <cell r="F33" t="str">
            <v>Professional Level Courses</v>
          </cell>
          <cell r="G33"/>
          <cell r="H33" t="str">
            <v>GSO</v>
          </cell>
          <cell r="I33" t="str">
            <v>Global Services</v>
          </cell>
          <cell r="J33" t="str">
            <v>GSO:Education</v>
          </cell>
          <cell r="K33"/>
          <cell r="L33" t="str">
            <v>GSO</v>
          </cell>
          <cell r="M33"/>
          <cell r="N33"/>
          <cell r="O33" t="str">
            <v>12</v>
          </cell>
          <cell r="P33"/>
          <cell r="Q33">
            <v>1575</v>
          </cell>
          <cell r="R33" t="str">
            <v>Partners; Internal; Admins</v>
          </cell>
        </row>
        <row r="34">
          <cell r="A34" t="str">
            <v>EDU-C-NDSA-INV</v>
          </cell>
          <cell r="B34" t="str">
            <v>GSO: EDU</v>
          </cell>
          <cell r="C34" t="str">
            <v>Education, Individual seat for Nutanix Unified Storage Administration (NUSA) private class. Note: although the Product Code [aka SKU] reads 'NDSA', this is for 'NUSA'. Delivery: Virtual instructor-led (vILT). Duration: 2 Days. Priced per individual seat. One single-use exam voucher included. Term: Must be consumed or scheduled within 12 months of purchase date.</v>
          </cell>
          <cell r="D34" t="str">
            <v>Services</v>
          </cell>
          <cell r="E34" t="str">
            <v>Education</v>
          </cell>
          <cell r="F34" t="str">
            <v>Professional Level Courses</v>
          </cell>
          <cell r="G34"/>
          <cell r="H34" t="str">
            <v>GSO</v>
          </cell>
          <cell r="I34" t="str">
            <v>Global Services</v>
          </cell>
          <cell r="J34" t="str">
            <v>GSO:Education</v>
          </cell>
          <cell r="K34"/>
          <cell r="L34" t="str">
            <v>GSO</v>
          </cell>
          <cell r="M34"/>
          <cell r="N34"/>
          <cell r="O34" t="str">
            <v>12</v>
          </cell>
          <cell r="P34" t="str">
            <v>Seat</v>
          </cell>
          <cell r="Q34">
            <v>2310</v>
          </cell>
          <cell r="R34" t="str">
            <v>Partners; Internal; Admins</v>
          </cell>
        </row>
        <row r="35">
          <cell r="A35" t="str">
            <v>CNS-EUC-ULT-SML</v>
          </cell>
          <cell r="B35" t="str">
            <v>GSO: EUC</v>
          </cell>
          <cell r="C35" t="str">
            <v>Service, Virtual Desktop Modernization Ultimate Small Edition</v>
          </cell>
          <cell r="D35" t="str">
            <v>Services</v>
          </cell>
          <cell r="E35" t="str">
            <v>Consulting</v>
          </cell>
          <cell r="F35"/>
          <cell r="G35"/>
          <cell r="H35" t="str">
            <v>GSO</v>
          </cell>
          <cell r="I35" t="str">
            <v>Global Services</v>
          </cell>
          <cell r="J35" t="str">
            <v>GSO:Consulting</v>
          </cell>
          <cell r="K35"/>
          <cell r="L35" t="str">
            <v>GSO</v>
          </cell>
          <cell r="M35"/>
          <cell r="N35"/>
          <cell r="O35" t="str">
            <v>12</v>
          </cell>
          <cell r="P35"/>
          <cell r="Q35">
            <v>285000</v>
          </cell>
          <cell r="R35" t="str">
            <v>Admins</v>
          </cell>
        </row>
        <row r="36">
          <cell r="A36" t="str">
            <v>CNS-EUC-ULT-MED</v>
          </cell>
          <cell r="B36" t="str">
            <v>GSO: EUC</v>
          </cell>
          <cell r="C36" t="str">
            <v>Service, Virtual Desktop Modernization Ultimate Medium Edition</v>
          </cell>
          <cell r="D36" t="str">
            <v>Services</v>
          </cell>
          <cell r="E36" t="str">
            <v>Consulting</v>
          </cell>
          <cell r="F36"/>
          <cell r="G36"/>
          <cell r="H36" t="str">
            <v>GSO</v>
          </cell>
          <cell r="I36" t="str">
            <v>Global Services</v>
          </cell>
          <cell r="J36" t="str">
            <v>GSO:Consulting</v>
          </cell>
          <cell r="K36"/>
          <cell r="L36" t="str">
            <v>GSO</v>
          </cell>
          <cell r="M36"/>
          <cell r="N36"/>
          <cell r="O36" t="str">
            <v>12</v>
          </cell>
          <cell r="P36"/>
          <cell r="Q36">
            <v>327000</v>
          </cell>
          <cell r="R36" t="str">
            <v>Admins</v>
          </cell>
        </row>
        <row r="37">
          <cell r="A37" t="str">
            <v>CNS-EUC-ULT-LRG</v>
          </cell>
          <cell r="B37" t="str">
            <v>GSO: EUC</v>
          </cell>
          <cell r="C37" t="str">
            <v>Service, Virtual Desktop Modernization Ultimate Large Edition</v>
          </cell>
          <cell r="D37" t="str">
            <v>Services</v>
          </cell>
          <cell r="E37" t="str">
            <v>Consulting</v>
          </cell>
          <cell r="F37"/>
          <cell r="G37"/>
          <cell r="H37" t="str">
            <v>GSO</v>
          </cell>
          <cell r="I37" t="str">
            <v>Global Services</v>
          </cell>
          <cell r="J37" t="str">
            <v>GSO:Consulting</v>
          </cell>
          <cell r="K37"/>
          <cell r="L37" t="str">
            <v>GSO</v>
          </cell>
          <cell r="M37"/>
          <cell r="N37"/>
          <cell r="O37" t="str">
            <v>12</v>
          </cell>
          <cell r="P37"/>
          <cell r="Q37">
            <v>394000</v>
          </cell>
          <cell r="R37" t="str">
            <v>Admins</v>
          </cell>
        </row>
        <row r="38">
          <cell r="A38" t="str">
            <v>CNS-INF-ULT-SML</v>
          </cell>
          <cell r="B38" t="str">
            <v>GSO: NCI</v>
          </cell>
          <cell r="C38" t="str">
            <v>Service, Infrastructure Modernization Ultimate Small Edition</v>
          </cell>
          <cell r="D38" t="str">
            <v>Services</v>
          </cell>
          <cell r="E38" t="str">
            <v>Consulting</v>
          </cell>
          <cell r="F38"/>
          <cell r="G38"/>
          <cell r="H38" t="str">
            <v>GSO</v>
          </cell>
          <cell r="I38" t="str">
            <v>Global Services</v>
          </cell>
          <cell r="J38" t="str">
            <v>GSO:Consulting</v>
          </cell>
          <cell r="K38"/>
          <cell r="L38" t="str">
            <v>GSO</v>
          </cell>
          <cell r="M38"/>
          <cell r="N38"/>
          <cell r="O38" t="str">
            <v>12</v>
          </cell>
          <cell r="P38"/>
          <cell r="Q38">
            <v>198660</v>
          </cell>
          <cell r="R38" t="str">
            <v>Admins</v>
          </cell>
        </row>
        <row r="39">
          <cell r="A39" t="str">
            <v>CNS-INF-ULT-MED</v>
          </cell>
          <cell r="B39" t="str">
            <v>GSO: NCI</v>
          </cell>
          <cell r="C39" t="str">
            <v>Service, Infrastructure Modernization Ultimate Medium Edition</v>
          </cell>
          <cell r="D39" t="str">
            <v>Services</v>
          </cell>
          <cell r="E39" t="str">
            <v>Consulting</v>
          </cell>
          <cell r="F39"/>
          <cell r="G39"/>
          <cell r="H39" t="str">
            <v>GSO</v>
          </cell>
          <cell r="I39" t="str">
            <v>Global Services</v>
          </cell>
          <cell r="J39" t="str">
            <v>GSO:Consulting</v>
          </cell>
          <cell r="K39"/>
          <cell r="L39" t="str">
            <v>GSO</v>
          </cell>
          <cell r="M39"/>
          <cell r="N39"/>
          <cell r="O39" t="str">
            <v>12</v>
          </cell>
          <cell r="P39"/>
          <cell r="Q39">
            <v>202860</v>
          </cell>
          <cell r="R39" t="str">
            <v>Admins</v>
          </cell>
        </row>
        <row r="40">
          <cell r="A40" t="str">
            <v>CNS-INF-ULT-LRG</v>
          </cell>
          <cell r="B40" t="str">
            <v>GSO: NCI</v>
          </cell>
          <cell r="C40" t="str">
            <v>Service, Infrastructure Modernization Ultimate Large Edition</v>
          </cell>
          <cell r="D40" t="str">
            <v>Services</v>
          </cell>
          <cell r="E40" t="str">
            <v>Consulting</v>
          </cell>
          <cell r="F40"/>
          <cell r="G40"/>
          <cell r="H40" t="str">
            <v>GSO</v>
          </cell>
          <cell r="I40" t="str">
            <v>Global Services</v>
          </cell>
          <cell r="J40" t="str">
            <v>GSO:Consulting</v>
          </cell>
          <cell r="K40"/>
          <cell r="L40" t="str">
            <v>GSO</v>
          </cell>
          <cell r="M40"/>
          <cell r="N40"/>
          <cell r="O40" t="str">
            <v>12</v>
          </cell>
          <cell r="P40"/>
          <cell r="Q40">
            <v>211050</v>
          </cell>
          <cell r="R40" t="str">
            <v>Admins</v>
          </cell>
        </row>
        <row r="41">
          <cell r="A41" t="str">
            <v>EDU-C-NSS-PVT-AD</v>
          </cell>
          <cell r="B41" t="str">
            <v>GSO: SUPPORT</v>
          </cell>
          <cell r="C41" t="str">
            <v>Education, Additonal single seat for use with EDU-C-NSS-PVT-PK Nutanix Support Specialist course to expand class to 12 students max. Priced per individual seat. Term: Must be consumed or scheduled for class within 6 months of purchase date.</v>
          </cell>
          <cell r="D41" t="str">
            <v>Services</v>
          </cell>
          <cell r="E41" t="str">
            <v>Education</v>
          </cell>
          <cell r="F41"/>
          <cell r="G41"/>
          <cell r="H41" t="str">
            <v>GSO</v>
          </cell>
          <cell r="I41" t="str">
            <v>Global Services</v>
          </cell>
          <cell r="J41" t="str">
            <v>GSO:Education</v>
          </cell>
          <cell r="K41"/>
          <cell r="L41" t="str">
            <v>GSO</v>
          </cell>
          <cell r="M41"/>
          <cell r="N41"/>
          <cell r="O41" t="str">
            <v>12</v>
          </cell>
          <cell r="P41"/>
          <cell r="Q41">
            <v>3150</v>
          </cell>
          <cell r="R41" t="str">
            <v>Admins</v>
          </cell>
        </row>
        <row r="42">
          <cell r="A42" t="str">
            <v>FLEX-CST-CR</v>
          </cell>
          <cell r="B42" t="str">
            <v>GSO: FLEX</v>
          </cell>
          <cell r="C42" t="str">
            <v>Service, Nutanix Professional Services Flex Credits. Pre-paid fees for Nutanix Professional Services. Pricing: Per Pre-paid Credit Unit, $100 USD Face Value. Flex Credits shall expire twelve (12) months after receipt of the applicable purchase order.</v>
          </cell>
          <cell r="D42" t="str">
            <v>Services</v>
          </cell>
          <cell r="E42" t="str">
            <v>Flex Credits</v>
          </cell>
          <cell r="F42"/>
          <cell r="G42"/>
          <cell r="H42" t="str">
            <v>GSO</v>
          </cell>
          <cell r="I42" t="str">
            <v>Global Services</v>
          </cell>
          <cell r="J42" t="str">
            <v>GSO:Flex</v>
          </cell>
          <cell r="K42"/>
          <cell r="L42" t="str">
            <v>GSO-FLEX</v>
          </cell>
          <cell r="M42"/>
          <cell r="N42"/>
          <cell r="O42" t="str">
            <v>12</v>
          </cell>
          <cell r="P42" t="str">
            <v>Credit</v>
          </cell>
          <cell r="Q42">
            <v>100</v>
          </cell>
          <cell r="R42" t="str">
            <v>Partners; Internal; Admins</v>
          </cell>
        </row>
        <row r="43">
          <cell r="A43" t="str">
            <v>EDU-C-NCPPREP-PVT</v>
          </cell>
          <cell r="B43" t="str">
            <v>GSO: EDU</v>
          </cell>
          <cell r="C43" t="str">
            <v>Education, Nutanix Certified Professional - Multicloud Infrastructure (NCP-MCI) Exam Preparation private class for up to 8 students. Use EDU-C-NCPPREP-AD per additional student for a max. of 12 students total per class. Can be added to EDU-C-ADM5-PVT-PK to create 5-day class. Delivery: Default virtual instructor-led (vILT) in English and French (EMEA). Duration: 1 Day. Priced per class. Includes a complementary live in-class NCP-MCI exam AND a single exam voucher for each individual student. Term: Must be consumed or scheduled within 12 months of purchase date.</v>
          </cell>
          <cell r="D43" t="str">
            <v>Services</v>
          </cell>
          <cell r="E43" t="str">
            <v>Education</v>
          </cell>
          <cell r="F43" t="str">
            <v>Professional Level Courses</v>
          </cell>
          <cell r="G43"/>
          <cell r="H43" t="str">
            <v>GSO</v>
          </cell>
          <cell r="I43" t="str">
            <v>Global Services</v>
          </cell>
          <cell r="J43" t="str">
            <v>GSO:Education</v>
          </cell>
          <cell r="K43"/>
          <cell r="L43" t="str">
            <v>GSO</v>
          </cell>
          <cell r="M43"/>
          <cell r="N43"/>
          <cell r="O43" t="str">
            <v>12</v>
          </cell>
          <cell r="P43"/>
          <cell r="Q43">
            <v>6825</v>
          </cell>
          <cell r="R43" t="str">
            <v>Partners; Internal; Admins</v>
          </cell>
        </row>
        <row r="44">
          <cell r="A44" t="str">
            <v>EDU-C-NCPPREP-AD</v>
          </cell>
          <cell r="B44" t="str">
            <v>GSO: EDU</v>
          </cell>
          <cell r="C44" t="str">
            <v>Education, Add-on seat for use with EDU-C-NCPPREP-PVT NCP-MCI Exam Prep Class course to expand class to 12 students max. Priced per individual seat. One single-use exam voucher is included. Term: Must be consumed or scheduled within 12 months of purchase date.</v>
          </cell>
          <cell r="D44" t="str">
            <v>Services</v>
          </cell>
          <cell r="E44" t="str">
            <v>Education</v>
          </cell>
          <cell r="F44" t="str">
            <v>Professional Level Courses</v>
          </cell>
          <cell r="G44"/>
          <cell r="H44" t="str">
            <v>GSO</v>
          </cell>
          <cell r="I44" t="str">
            <v>Global Services</v>
          </cell>
          <cell r="J44" t="str">
            <v>GSO:Education</v>
          </cell>
          <cell r="K44"/>
          <cell r="L44" t="str">
            <v>GSO</v>
          </cell>
          <cell r="M44"/>
          <cell r="N44"/>
          <cell r="O44" t="str">
            <v>12</v>
          </cell>
          <cell r="P44"/>
          <cell r="Q44">
            <v>683</v>
          </cell>
          <cell r="R44" t="str">
            <v>Partners; Internal; Admins</v>
          </cell>
        </row>
        <row r="45">
          <cell r="A45" t="str">
            <v>EDU-C-NCPPREP-INV</v>
          </cell>
          <cell r="B45" t="str">
            <v>GSO: EDU</v>
          </cell>
          <cell r="C45" t="str">
            <v>Education, Individual seat for Nutanix Certified Professional - Multicloud Infrastructure (NCP-MCI) Exam Preparation class. Delivery: default virtual instructor-led (vILT) in English and French (EMEA). Duration: 1 Day. Priced per individual seat. One single-use exam voucher included. Term: Must be consumed or scheduled within 12 months of purchase date.</v>
          </cell>
          <cell r="D45" t="str">
            <v>Services</v>
          </cell>
          <cell r="E45" t="str">
            <v>Education</v>
          </cell>
          <cell r="F45" t="str">
            <v>Professional Level Courses</v>
          </cell>
          <cell r="G45"/>
          <cell r="H45" t="str">
            <v>GSO</v>
          </cell>
          <cell r="I45" t="str">
            <v>Global Services</v>
          </cell>
          <cell r="J45" t="str">
            <v>GSO:Education</v>
          </cell>
          <cell r="K45"/>
          <cell r="L45" t="str">
            <v>GSO</v>
          </cell>
          <cell r="M45"/>
          <cell r="N45"/>
          <cell r="O45" t="str">
            <v>12</v>
          </cell>
          <cell r="P45"/>
          <cell r="Q45">
            <v>893</v>
          </cell>
          <cell r="R45" t="str">
            <v>Partners; Internal; Admins</v>
          </cell>
        </row>
        <row r="46">
          <cell r="A46" t="str">
            <v>EDU-C-NDSA-PVT</v>
          </cell>
          <cell r="B46" t="str">
            <v>GSO: EDU</v>
          </cell>
          <cell r="C46" t="str">
            <v>Education, Nutanix Unified Storage Administration (NUSA) private class for up to 8 students. Note: although the Product Code [aka SKU] reads 'NDSA', this is for 'NUSA'. Use EDU-C-NDSA-AD per additional student for a max. of 12 students total per class. Delivery: Virtual instructor-led (vILT). Duration: 2 Days. Priced per class. One single-use voucher for each individual student included. Term: Must be consumed or scheduled within 12 months of purchase date.</v>
          </cell>
          <cell r="D46" t="str">
            <v>Services</v>
          </cell>
          <cell r="E46" t="str">
            <v>Education</v>
          </cell>
          <cell r="F46" t="str">
            <v>Professional Level Courses</v>
          </cell>
          <cell r="G46"/>
          <cell r="H46" t="str">
            <v>GSO</v>
          </cell>
          <cell r="I46" t="str">
            <v>Global Services</v>
          </cell>
          <cell r="J46" t="str">
            <v>GSO:Education</v>
          </cell>
          <cell r="K46"/>
          <cell r="L46" t="str">
            <v>GSO</v>
          </cell>
          <cell r="M46"/>
          <cell r="N46"/>
          <cell r="O46" t="str">
            <v>12</v>
          </cell>
          <cell r="P46"/>
          <cell r="Q46">
            <v>15225</v>
          </cell>
          <cell r="R46" t="str">
            <v>Partners; Internal; Admins</v>
          </cell>
        </row>
        <row r="47">
          <cell r="A47" t="str">
            <v>EDU-P-NSS-NTC</v>
          </cell>
          <cell r="B47" t="str">
            <v>GSO: SUPPORT</v>
          </cell>
          <cell r="C47" t="str">
            <v>Education, Individual seat for the Nutanix Support Specialist class. Delivery: Virtual/remote instructor-led (vILT) by training partner (ATP). Duration: 2 Days. Priced per individual seat. Term: Must be consumed or scheduled for class within 6 months of purchase date.</v>
          </cell>
          <cell r="D47" t="str">
            <v>Services</v>
          </cell>
          <cell r="E47" t="str">
            <v>Education</v>
          </cell>
          <cell r="F47"/>
          <cell r="G47"/>
          <cell r="H47" t="str">
            <v>GSO</v>
          </cell>
          <cell r="I47" t="str">
            <v>Global Services</v>
          </cell>
          <cell r="J47" t="str">
            <v>GSO:Education</v>
          </cell>
          <cell r="K47"/>
          <cell r="L47" t="str">
            <v>GSO</v>
          </cell>
          <cell r="M47"/>
          <cell r="N47"/>
          <cell r="O47" t="str">
            <v>12</v>
          </cell>
          <cell r="P47"/>
          <cell r="Q47">
            <v>4200</v>
          </cell>
          <cell r="R47" t="str">
            <v>Partners; Internal; Admins</v>
          </cell>
        </row>
        <row r="48">
          <cell r="A48" t="str">
            <v>CNS-INF-A-WRK-DES-STR</v>
          </cell>
          <cell r="B48" t="str">
            <v>GSO: NCI</v>
          </cell>
          <cell r="C48" t="str">
            <v>Service, NCI Design Workshop Starter Edition</v>
          </cell>
          <cell r="D48" t="str">
            <v>Services</v>
          </cell>
          <cell r="E48" t="str">
            <v>Consulting</v>
          </cell>
          <cell r="F48" t="str">
            <v>Infrastructure Modernization</v>
          </cell>
          <cell r="G48"/>
          <cell r="H48" t="str">
            <v>GSO</v>
          </cell>
          <cell r="I48" t="str">
            <v>Global Services</v>
          </cell>
          <cell r="J48" t="str">
            <v>GSO:Consulting</v>
          </cell>
          <cell r="K48"/>
          <cell r="L48" t="str">
            <v>GSO</v>
          </cell>
          <cell r="M48"/>
          <cell r="N48"/>
          <cell r="O48" t="str">
            <v>12</v>
          </cell>
          <cell r="P48" t="str">
            <v>Site</v>
          </cell>
          <cell r="Q48">
            <v>5200</v>
          </cell>
          <cell r="R48" t="str">
            <v>Partners; Internal; Admins</v>
          </cell>
        </row>
        <row r="49">
          <cell r="A49" t="str">
            <v>CNS-INF-A-WRK-DES-PRO</v>
          </cell>
          <cell r="B49" t="str">
            <v>GSO: NCI</v>
          </cell>
          <cell r="C49" t="str">
            <v>Service, NCI Design Workshop Pro Edition</v>
          </cell>
          <cell r="D49" t="str">
            <v>Services</v>
          </cell>
          <cell r="E49" t="str">
            <v>Consulting</v>
          </cell>
          <cell r="F49" t="str">
            <v>Infrastructure Modernization</v>
          </cell>
          <cell r="G49"/>
          <cell r="H49" t="str">
            <v>GSO</v>
          </cell>
          <cell r="I49" t="str">
            <v>Global Services</v>
          </cell>
          <cell r="J49" t="str">
            <v>GSO:Consulting</v>
          </cell>
          <cell r="K49"/>
          <cell r="L49" t="str">
            <v>GSO</v>
          </cell>
          <cell r="M49"/>
          <cell r="N49"/>
          <cell r="O49" t="str">
            <v>12</v>
          </cell>
          <cell r="P49" t="str">
            <v>Site</v>
          </cell>
          <cell r="Q49">
            <v>5200</v>
          </cell>
          <cell r="R49" t="str">
            <v>Partners; Internal; Admins</v>
          </cell>
        </row>
        <row r="50">
          <cell r="A50" t="str">
            <v>CNS-INF-A-WRK-DES-ULT</v>
          </cell>
          <cell r="B50" t="str">
            <v>GSO: NCI</v>
          </cell>
          <cell r="C50" t="str">
            <v>Service, NCI Design Workshop Ultimate Edition</v>
          </cell>
          <cell r="D50" t="str">
            <v>Services</v>
          </cell>
          <cell r="E50" t="str">
            <v>Consulting</v>
          </cell>
          <cell r="F50" t="str">
            <v>Infrastructure Modernization</v>
          </cell>
          <cell r="G50"/>
          <cell r="H50" t="str">
            <v>GSO</v>
          </cell>
          <cell r="I50" t="str">
            <v>Global Services</v>
          </cell>
          <cell r="J50" t="str">
            <v>GSO:Consulting</v>
          </cell>
          <cell r="K50"/>
          <cell r="L50" t="str">
            <v>GSO</v>
          </cell>
          <cell r="M50"/>
          <cell r="N50"/>
          <cell r="O50" t="str">
            <v>12</v>
          </cell>
          <cell r="P50" t="str">
            <v>Site</v>
          </cell>
          <cell r="Q50">
            <v>5200</v>
          </cell>
          <cell r="R50" t="str">
            <v>Partners; Internal; Admins</v>
          </cell>
        </row>
        <row r="51">
          <cell r="A51" t="str">
            <v>CNS-INF-A-WRK-MIG-STD</v>
          </cell>
          <cell r="B51" t="str">
            <v>GSO: NCI</v>
          </cell>
          <cell r="C51" t="str">
            <v>Service, Virtual Machine Migration Workshop</v>
          </cell>
          <cell r="D51" t="str">
            <v>Services</v>
          </cell>
          <cell r="E51" t="str">
            <v>Consulting</v>
          </cell>
          <cell r="F51" t="str">
            <v>Infrastructure Modernization</v>
          </cell>
          <cell r="G51"/>
          <cell r="H51" t="str">
            <v>GSO</v>
          </cell>
          <cell r="I51" t="str">
            <v>Global Services</v>
          </cell>
          <cell r="J51" t="str">
            <v>GSO:Consulting</v>
          </cell>
          <cell r="K51"/>
          <cell r="L51" t="str">
            <v>GSO</v>
          </cell>
          <cell r="M51"/>
          <cell r="N51"/>
          <cell r="O51" t="str">
            <v>12</v>
          </cell>
          <cell r="P51"/>
          <cell r="Q51">
            <v>21120</v>
          </cell>
          <cell r="R51" t="str">
            <v>Partners; Internal; Admins</v>
          </cell>
        </row>
        <row r="52">
          <cell r="A52" t="str">
            <v>CNS-INF-A-WRK-MCR-STD</v>
          </cell>
          <cell r="B52" t="str">
            <v>GSO: NET</v>
          </cell>
          <cell r="C52" t="str">
            <v>Service, NCI Flow Network Security Microsegmentation Design Workshop. For each quantity purchased, development of security policies and categories is limited to 10 applications</v>
          </cell>
          <cell r="D52" t="str">
            <v>Services</v>
          </cell>
          <cell r="E52" t="str">
            <v>Consulting</v>
          </cell>
          <cell r="F52" t="str">
            <v>Infrastructure Modernization</v>
          </cell>
          <cell r="G52"/>
          <cell r="H52" t="str">
            <v>GSO</v>
          </cell>
          <cell r="I52" t="str">
            <v>Global Services</v>
          </cell>
          <cell r="J52" t="str">
            <v>GSO:Consulting</v>
          </cell>
          <cell r="K52"/>
          <cell r="L52" t="str">
            <v>GSO</v>
          </cell>
          <cell r="M52"/>
          <cell r="N52"/>
          <cell r="O52" t="str">
            <v>12</v>
          </cell>
          <cell r="P52" t="str">
            <v>Pack</v>
          </cell>
          <cell r="Q52">
            <v>5080</v>
          </cell>
          <cell r="R52" t="str">
            <v>Partners; Internal; Admins</v>
          </cell>
        </row>
        <row r="53">
          <cell r="A53" t="str">
            <v>CNS-INF-A-SVC-DEP-STR</v>
          </cell>
          <cell r="B53" t="str">
            <v>GSO: NCI</v>
          </cell>
          <cell r="C53" t="str">
            <v>Service, NCI Cluster Deployment or Expansion - Starter Edition. For each quantity purchased, deployment is limited to 1 node at a single physical site.</v>
          </cell>
          <cell r="D53" t="str">
            <v>Services</v>
          </cell>
          <cell r="E53" t="str">
            <v>Consulting</v>
          </cell>
          <cell r="F53" t="str">
            <v>Infrastructure Modernization</v>
          </cell>
          <cell r="G53"/>
          <cell r="H53" t="str">
            <v>GSO</v>
          </cell>
          <cell r="I53" t="str">
            <v>Global Services</v>
          </cell>
          <cell r="J53" t="str">
            <v>GSO:Consulting</v>
          </cell>
          <cell r="K53"/>
          <cell r="L53" t="str">
            <v>GSO</v>
          </cell>
          <cell r="M53"/>
          <cell r="N53"/>
          <cell r="O53" t="str">
            <v>12</v>
          </cell>
          <cell r="P53" t="str">
            <v>Node</v>
          </cell>
          <cell r="Q53">
            <v>2900</v>
          </cell>
          <cell r="R53" t="str">
            <v>Partners; Internal; Admins</v>
          </cell>
        </row>
        <row r="54">
          <cell r="A54" t="str">
            <v>CNS-INF-A-SVC-DEP-PRO</v>
          </cell>
          <cell r="B54" t="str">
            <v>GSO: NCI</v>
          </cell>
          <cell r="C54" t="str">
            <v>Service, NCI Cluster Deployment or Expansion - Pro Edition. For each quantity purchased, deployment is limited to 1 node at a single physical site.  Includes choice of one: NUS Files, Objects, or Volumes.</v>
          </cell>
          <cell r="D54" t="str">
            <v>Services</v>
          </cell>
          <cell r="E54" t="str">
            <v>Consulting</v>
          </cell>
          <cell r="F54" t="str">
            <v>Infrastructure Modernization</v>
          </cell>
          <cell r="G54"/>
          <cell r="H54" t="str">
            <v>GSO</v>
          </cell>
          <cell r="I54" t="str">
            <v>Global Services</v>
          </cell>
          <cell r="J54" t="str">
            <v>GSO:Consulting</v>
          </cell>
          <cell r="K54"/>
          <cell r="L54" t="str">
            <v>GSO</v>
          </cell>
          <cell r="M54"/>
          <cell r="N54"/>
          <cell r="O54" t="str">
            <v>12</v>
          </cell>
          <cell r="P54" t="str">
            <v>Node</v>
          </cell>
          <cell r="Q54">
            <v>2900</v>
          </cell>
          <cell r="R54" t="str">
            <v>Partners; Internal; Admins</v>
          </cell>
        </row>
        <row r="55">
          <cell r="A55" t="str">
            <v>CNS-INF-A-SVC-DEP-ULT</v>
          </cell>
          <cell r="B55" t="str">
            <v>GSO: NCI</v>
          </cell>
          <cell r="C55" t="str">
            <v>Service, NCI Cluster Deployment or Expansion - Ultimate Edition. For each quantity purchased, deployment is limited to 1 node at a single physical site.  Includes any combination of NUS Files, Objects, or Volumes.</v>
          </cell>
          <cell r="D55" t="str">
            <v>Services</v>
          </cell>
          <cell r="E55" t="str">
            <v>Consulting</v>
          </cell>
          <cell r="F55" t="str">
            <v>Infrastructure Modernization</v>
          </cell>
          <cell r="G55"/>
          <cell r="H55" t="str">
            <v>GSO</v>
          </cell>
          <cell r="I55" t="str">
            <v>Global Services</v>
          </cell>
          <cell r="J55" t="str">
            <v>GSO:Consulting</v>
          </cell>
          <cell r="K55"/>
          <cell r="L55" t="str">
            <v>GSO</v>
          </cell>
          <cell r="M55"/>
          <cell r="N55"/>
          <cell r="O55" t="str">
            <v>12</v>
          </cell>
          <cell r="P55" t="str">
            <v>Node</v>
          </cell>
          <cell r="Q55">
            <v>2900</v>
          </cell>
          <cell r="R55" t="str">
            <v>Partners; Internal; Admins</v>
          </cell>
        </row>
        <row r="56">
          <cell r="A56" t="str">
            <v>CNS-INF-A-SVC-MIG-VMS</v>
          </cell>
          <cell r="B56" t="str">
            <v>GSO: NCI</v>
          </cell>
          <cell r="C56" t="str">
            <v>Service, Virtual Machine Migration. Virtual to Virtual Migration of 3-tier VMs to Nutanix at a single site. 5-VM/2.5TB Pack.</v>
          </cell>
          <cell r="D56" t="str">
            <v>Services</v>
          </cell>
          <cell r="E56" t="str">
            <v>Consulting</v>
          </cell>
          <cell r="F56" t="str">
            <v>Infrastructure Modernization</v>
          </cell>
          <cell r="G56"/>
          <cell r="H56" t="str">
            <v>GSO</v>
          </cell>
          <cell r="I56" t="str">
            <v>Global Services</v>
          </cell>
          <cell r="J56" t="str">
            <v>GSO:Consulting</v>
          </cell>
          <cell r="K56"/>
          <cell r="L56" t="str">
            <v>GSO</v>
          </cell>
          <cell r="M56"/>
          <cell r="N56"/>
          <cell r="O56" t="str">
            <v>12</v>
          </cell>
          <cell r="P56" t="str">
            <v>Pack</v>
          </cell>
          <cell r="Q56">
            <v>3200</v>
          </cell>
          <cell r="R56" t="str">
            <v>Partners; Internal; Admins</v>
          </cell>
        </row>
        <row r="57">
          <cell r="A57" t="str">
            <v>CNS-EUC-A-WRK-MIG-STD</v>
          </cell>
          <cell r="B57" t="str">
            <v>GSO: EUC</v>
          </cell>
          <cell r="C57" t="str">
            <v>Service, EUC Migration Workshop with Standard Documentation. For each quantity purchased, migration planning is limited to 1 existing EUC environment in 1 physical site.</v>
          </cell>
          <cell r="D57" t="str">
            <v>Services</v>
          </cell>
          <cell r="E57" t="str">
            <v>Consulting</v>
          </cell>
          <cell r="F57" t="str">
            <v>Virtual Desktop Modernization</v>
          </cell>
          <cell r="G57"/>
          <cell r="H57" t="str">
            <v>GSO</v>
          </cell>
          <cell r="I57" t="str">
            <v>Global Services</v>
          </cell>
          <cell r="J57" t="str">
            <v>GSO:Consulting</v>
          </cell>
          <cell r="K57"/>
          <cell r="L57" t="str">
            <v>GSO</v>
          </cell>
          <cell r="M57"/>
          <cell r="N57"/>
          <cell r="O57" t="str">
            <v>12</v>
          </cell>
          <cell r="P57" t="str">
            <v>Site</v>
          </cell>
          <cell r="Q57">
            <v>22500</v>
          </cell>
          <cell r="R57" t="str">
            <v>Partners; Internal; Admins</v>
          </cell>
        </row>
        <row r="58">
          <cell r="A58" t="str">
            <v>CNS-EUC-A-WRK-TXF-STD</v>
          </cell>
          <cell r="B58" t="str">
            <v>GSO: EUC</v>
          </cell>
          <cell r="C58" t="str">
            <v>Service, EUC Discovery and Assessment Workshop. For each quantity purchased, assessment is limited to a maximum of 500 individual systems or users.</v>
          </cell>
          <cell r="D58" t="str">
            <v>Services</v>
          </cell>
          <cell r="E58" t="str">
            <v>Consulting</v>
          </cell>
          <cell r="F58" t="str">
            <v>Virtual Desktop Modernization</v>
          </cell>
          <cell r="G58"/>
          <cell r="H58" t="str">
            <v>GSO</v>
          </cell>
          <cell r="I58" t="str">
            <v>Global Services</v>
          </cell>
          <cell r="J58" t="str">
            <v>GSO:Consulting</v>
          </cell>
          <cell r="K58"/>
          <cell r="L58" t="str">
            <v>GSO</v>
          </cell>
          <cell r="M58"/>
          <cell r="N58"/>
          <cell r="O58" t="str">
            <v>12</v>
          </cell>
          <cell r="P58" t="str">
            <v>Pack</v>
          </cell>
          <cell r="Q58">
            <v>27300</v>
          </cell>
          <cell r="R58" t="str">
            <v>Partners; Internal; Admins</v>
          </cell>
        </row>
        <row r="59">
          <cell r="A59" t="str">
            <v>CNS-EUC-A-SVC-DEP-AAM</v>
          </cell>
          <cell r="B59" t="str">
            <v>GSO: EUC</v>
          </cell>
          <cell r="C59" t="str">
            <v>Service, EUC Advanced Application Layering Deployment. For each quantity purchased, deployment is limited to a single production environment at one 
  physical site for a single supported broker.</v>
          </cell>
          <cell r="D59" t="str">
            <v>Services</v>
          </cell>
          <cell r="E59" t="str">
            <v>Consulting</v>
          </cell>
          <cell r="F59" t="str">
            <v>Virtual Desktop Modernization</v>
          </cell>
          <cell r="G59"/>
          <cell r="H59" t="str">
            <v>GSO</v>
          </cell>
          <cell r="I59" t="str">
            <v>Global Services</v>
          </cell>
          <cell r="J59" t="str">
            <v>GSO:Consulting</v>
          </cell>
          <cell r="K59"/>
          <cell r="L59" t="str">
            <v>GSO</v>
          </cell>
          <cell r="M59"/>
          <cell r="N59"/>
          <cell r="O59" t="str">
            <v>12</v>
          </cell>
          <cell r="P59" t="str">
            <v>Site</v>
          </cell>
          <cell r="Q59">
            <v>12500</v>
          </cell>
          <cell r="R59" t="str">
            <v>Partners; Internal; Admins</v>
          </cell>
        </row>
        <row r="60">
          <cell r="A60" t="str">
            <v>CNS-EUC-A-SVC-DEP-ENV</v>
          </cell>
          <cell r="B60" t="str">
            <v>GSO: EUC</v>
          </cell>
          <cell r="C60" t="str">
            <v>Service, EUC Advanced Environment Management Deployment. For each quantity purchased, deployment is limited to a single production environment at one 
 physical site for a single supported broker.</v>
          </cell>
          <cell r="D60" t="str">
            <v>Services</v>
          </cell>
          <cell r="E60" t="str">
            <v>Consulting</v>
          </cell>
          <cell r="F60" t="str">
            <v>Virtual Desktop Modernization</v>
          </cell>
          <cell r="G60"/>
          <cell r="H60" t="str">
            <v>GSO</v>
          </cell>
          <cell r="I60" t="str">
            <v>Global Services</v>
          </cell>
          <cell r="J60" t="str">
            <v>GSO:Consulting</v>
          </cell>
          <cell r="K60"/>
          <cell r="L60" t="str">
            <v>GSO</v>
          </cell>
          <cell r="M60"/>
          <cell r="N60"/>
          <cell r="O60" t="str">
            <v>12</v>
          </cell>
          <cell r="P60" t="str">
            <v>Site</v>
          </cell>
          <cell r="Q60">
            <v>9000</v>
          </cell>
          <cell r="R60" t="str">
            <v>Partners; Internal; Admins</v>
          </cell>
        </row>
        <row r="61">
          <cell r="A61" t="str">
            <v>CNS-CAS-A-WRK-DES-STR</v>
          </cell>
          <cell r="B61" t="str">
            <v>GSO: NCM</v>
          </cell>
          <cell r="C61" t="str">
            <v>Service, NCM Self-Service Design Workshop Starter Edition</v>
          </cell>
          <cell r="D61" t="str">
            <v>Services</v>
          </cell>
          <cell r="E61" t="str">
            <v>Consulting</v>
          </cell>
          <cell r="F61" t="str">
            <v>Cloud and IT Automation</v>
          </cell>
          <cell r="G61"/>
          <cell r="H61" t="str">
            <v>GSO</v>
          </cell>
          <cell r="I61" t="str">
            <v>Global Services</v>
          </cell>
          <cell r="J61" t="str">
            <v>GSO:Consulting</v>
          </cell>
          <cell r="K61"/>
          <cell r="L61" t="str">
            <v>GSO</v>
          </cell>
          <cell r="M61"/>
          <cell r="N61"/>
          <cell r="O61" t="str">
            <v>12</v>
          </cell>
          <cell r="P61"/>
          <cell r="Q61">
            <v>17200</v>
          </cell>
          <cell r="R61" t="str">
            <v>Partners; Internal; Admins</v>
          </cell>
        </row>
        <row r="62">
          <cell r="A62" t="str">
            <v>Standard Documentation</v>
          </cell>
          <cell r="B62" t="str">
            <v>GSO: COM</v>
          </cell>
          <cell r="C62" t="str">
            <v>Workshop with Standard Documentation</v>
          </cell>
          <cell r="D62" t="str">
            <v>Services</v>
          </cell>
          <cell r="E62" t="str">
            <v>Consulting</v>
          </cell>
          <cell r="F62"/>
          <cell r="G62"/>
          <cell r="H62" t="str">
            <v>GSO</v>
          </cell>
          <cell r="I62" t="str">
            <v>Global Services</v>
          </cell>
          <cell r="J62" t="str">
            <v>GSO:Consulting</v>
          </cell>
          <cell r="K62"/>
          <cell r="L62" t="str">
            <v>GSO</v>
          </cell>
          <cell r="M62"/>
          <cell r="N62"/>
          <cell r="O62" t="str">
            <v>12</v>
          </cell>
          <cell r="P62"/>
          <cell r="Q62">
            <v>0</v>
          </cell>
          <cell r="R62" t="str">
            <v>Partners; Internal; Admins</v>
          </cell>
        </row>
        <row r="63">
          <cell r="A63" t="str">
            <v>Enhanced Documentation</v>
          </cell>
          <cell r="B63" t="str">
            <v>GSO: COM</v>
          </cell>
          <cell r="C63" t="str">
            <v>Workshop with Enhanced Documentation</v>
          </cell>
          <cell r="D63" t="str">
            <v>Services</v>
          </cell>
          <cell r="E63" t="str">
            <v>Consulting</v>
          </cell>
          <cell r="F63"/>
          <cell r="G63"/>
          <cell r="H63" t="str">
            <v>GSO</v>
          </cell>
          <cell r="I63" t="str">
            <v>Global Services</v>
          </cell>
          <cell r="J63" t="str">
            <v>GSO:Consulting</v>
          </cell>
          <cell r="K63"/>
          <cell r="L63" t="str">
            <v>GSO</v>
          </cell>
          <cell r="M63"/>
          <cell r="N63"/>
          <cell r="O63" t="str">
            <v>12</v>
          </cell>
          <cell r="P63"/>
          <cell r="Q63">
            <v>0</v>
          </cell>
          <cell r="R63" t="str">
            <v>Partners; Internal; Admins</v>
          </cell>
        </row>
        <row r="64">
          <cell r="A64" t="str">
            <v>AHV</v>
          </cell>
          <cell r="B64" t="str">
            <v>GSO: COM</v>
          </cell>
          <cell r="C64" t="str">
            <v>Nutanix AHV Hypervisor</v>
          </cell>
          <cell r="D64" t="str">
            <v>Services</v>
          </cell>
          <cell r="E64" t="str">
            <v>Consulting</v>
          </cell>
          <cell r="F64"/>
          <cell r="G64"/>
          <cell r="H64" t="str">
            <v>GSO</v>
          </cell>
          <cell r="I64" t="str">
            <v>Global Services</v>
          </cell>
          <cell r="J64" t="str">
            <v>GSO:Consulting</v>
          </cell>
          <cell r="K64"/>
          <cell r="L64" t="str">
            <v>GSO</v>
          </cell>
          <cell r="M64"/>
          <cell r="N64"/>
          <cell r="O64" t="str">
            <v>12</v>
          </cell>
          <cell r="P64"/>
          <cell r="Q64">
            <v>0</v>
          </cell>
          <cell r="R64" t="str">
            <v>Partners; Internal; Admins</v>
          </cell>
        </row>
        <row r="65">
          <cell r="A65" t="str">
            <v>EDU-C-NCSCL1-VOUCHER</v>
          </cell>
          <cell r="B65" t="str">
            <v>GSO: EDU</v>
          </cell>
          <cell r="C65" t="str">
            <v>Education, Nutanix Certified Services Consultant (NCSC) Level 1 exam voucher for single student and single attempt. Term: Must be consumed or scheduled for consumption within 6 months of purchase date.</v>
          </cell>
          <cell r="D65" t="str">
            <v>Services</v>
          </cell>
          <cell r="E65" t="str">
            <v>Education</v>
          </cell>
          <cell r="F65"/>
          <cell r="G65"/>
          <cell r="H65" t="str">
            <v>GSO</v>
          </cell>
          <cell r="I65" t="str">
            <v>Global Services</v>
          </cell>
          <cell r="J65" t="str">
            <v>GSO:Education</v>
          </cell>
          <cell r="K65"/>
          <cell r="L65" t="str">
            <v>GSO</v>
          </cell>
          <cell r="M65"/>
          <cell r="N65"/>
          <cell r="O65" t="str">
            <v>12</v>
          </cell>
          <cell r="P65"/>
          <cell r="Q65">
            <v>209</v>
          </cell>
          <cell r="R65" t="str">
            <v>Internal; Admins</v>
          </cell>
        </row>
        <row r="66">
          <cell r="A66" t="str">
            <v>EDU-C-NCP-VOUCHER</v>
          </cell>
          <cell r="B66" t="str">
            <v>GSO: EDU</v>
          </cell>
          <cell r="C66" t="str">
            <v>Education, Nutanix Certified Professional (NCP) single-use exam voucher. Can be used for all Professional-level exams: NCP-MCI, NCP-DB, NCP-US, etc, Term: Must be consumed within 12 months of purchase date.</v>
          </cell>
          <cell r="D66" t="str">
            <v>Services</v>
          </cell>
          <cell r="E66" t="str">
            <v>Education</v>
          </cell>
          <cell r="F66" t="str">
            <v>Professional Level Courses</v>
          </cell>
          <cell r="G66"/>
          <cell r="H66" t="str">
            <v>GSO</v>
          </cell>
          <cell r="I66" t="str">
            <v>Global Services</v>
          </cell>
          <cell r="J66" t="str">
            <v>GSO:Education</v>
          </cell>
          <cell r="K66"/>
          <cell r="L66" t="str">
            <v>GSO</v>
          </cell>
          <cell r="M66"/>
          <cell r="N66"/>
          <cell r="O66" t="str">
            <v>12</v>
          </cell>
          <cell r="P66"/>
          <cell r="Q66">
            <v>209</v>
          </cell>
          <cell r="R66" t="str">
            <v>Partners; Internal; Admins</v>
          </cell>
        </row>
        <row r="67">
          <cell r="A67" t="str">
            <v>CNS-NF-CONS-T&amp;E</v>
          </cell>
          <cell r="B67" t="str">
            <v>GSO: NF</v>
          </cell>
          <cell r="C67" t="str">
            <v>Service, Travel and Expense accruals at actuals, Consulting Only. This value can be recorded only with approved actuals and accrued at regular intervals, the end of the quarter, or at the end of a no-fee service. Note: If T&amp;E is recorded it is not also recorded in CNS-NF-CONS, CNS-NF-RES, CNS-NF-TAM, or CNS-NF-EDU.</v>
          </cell>
          <cell r="D67" t="str">
            <v>Services</v>
          </cell>
          <cell r="E67" t="str">
            <v>Consulting</v>
          </cell>
          <cell r="F67"/>
          <cell r="G67"/>
          <cell r="H67" t="str">
            <v>GSO</v>
          </cell>
          <cell r="I67" t="str">
            <v>Global Services</v>
          </cell>
          <cell r="J67" t="str">
            <v>GSO:Consulting</v>
          </cell>
          <cell r="K67"/>
          <cell r="L67" t="str">
            <v>GSO</v>
          </cell>
          <cell r="M67"/>
          <cell r="N67"/>
          <cell r="O67" t="str">
            <v>12</v>
          </cell>
          <cell r="P67"/>
          <cell r="Q67">
            <v>1</v>
          </cell>
          <cell r="R67" t="str">
            <v>Admins</v>
          </cell>
        </row>
        <row r="68">
          <cell r="A68" t="str">
            <v>CNS-NF-RES-T&amp;E</v>
          </cell>
          <cell r="B68" t="str">
            <v>GSO: NF</v>
          </cell>
          <cell r="C68" t="str">
            <v>Service, Resident. Travel and Expense accruals at actuals, Residency Only. This value can be recorded only with approved actuals and accrued at regular intervals, the end of the quarter, or at the end of a no-fee service. Note: If T&amp;E is recorded it is not also recorded in CNS-NF-CONS, CNS-NF-RES, CNS-NF-TAM, or CNS-NF-EDU.</v>
          </cell>
          <cell r="D68" t="str">
            <v>Services</v>
          </cell>
          <cell r="E68" t="str">
            <v>Residency</v>
          </cell>
          <cell r="F68"/>
          <cell r="G68"/>
          <cell r="H68" t="str">
            <v>GSO</v>
          </cell>
          <cell r="I68" t="str">
            <v>Global Services</v>
          </cell>
          <cell r="J68" t="str">
            <v>GSO:Residency</v>
          </cell>
          <cell r="K68"/>
          <cell r="L68" t="str">
            <v>GSO-RES</v>
          </cell>
          <cell r="M68"/>
          <cell r="N68"/>
          <cell r="O68" t="str">
            <v>12</v>
          </cell>
          <cell r="P68"/>
          <cell r="Q68">
            <v>1</v>
          </cell>
          <cell r="R68" t="str">
            <v>Admins</v>
          </cell>
        </row>
        <row r="69">
          <cell r="A69" t="str">
            <v>CNS-NF-TAM-T&amp;E</v>
          </cell>
          <cell r="B69" t="str">
            <v>GSO: NF</v>
          </cell>
          <cell r="C69" t="str">
            <v>Service, TAM. Travel and Expense accruals at actuals, TAM Only. This value can be recorded only with approved actuals and accrued at regular intervals, the end of the quarter, or at the end of a no-fee service. Note: If T&amp;E is recorded it is not also recorded in CNS-NF-CONS, CNS-NF-RES, CNS-NF-TAM, or CNS-NF-EDU.</v>
          </cell>
          <cell r="D69" t="str">
            <v>Services</v>
          </cell>
          <cell r="E69" t="str">
            <v>TAM</v>
          </cell>
          <cell r="F69"/>
          <cell r="G69"/>
          <cell r="H69" t="str">
            <v>GSO</v>
          </cell>
          <cell r="I69" t="str">
            <v>Global Services</v>
          </cell>
          <cell r="J69" t="str">
            <v>GSO:TRM</v>
          </cell>
          <cell r="K69"/>
          <cell r="L69" t="str">
            <v>GSO</v>
          </cell>
          <cell r="M69"/>
          <cell r="N69"/>
          <cell r="O69" t="str">
            <v>12</v>
          </cell>
          <cell r="P69"/>
          <cell r="Q69">
            <v>1</v>
          </cell>
          <cell r="R69" t="str">
            <v>Admins</v>
          </cell>
        </row>
        <row r="70">
          <cell r="A70" t="str">
            <v>CNS-NF-EDU-T&amp;E</v>
          </cell>
          <cell r="B70" t="str">
            <v>GSO: NF</v>
          </cell>
          <cell r="C70" t="str">
            <v>Education, No Fee Travel and Expense accruals at actuals, Education Only. This value can be recorded only with approved actuals and accrued at regular intervals, the end of the quarter, or at the end of a no-fee service. If T&amp;E is recorded it is not also recorded in CNS-NF-CONS, CNS-NF-RES, CNS-NF-TAM, or CNS-NF-EDU.</v>
          </cell>
          <cell r="D70" t="str">
            <v>Services</v>
          </cell>
          <cell r="E70" t="str">
            <v>Education</v>
          </cell>
          <cell r="F70"/>
          <cell r="G70"/>
          <cell r="H70" t="str">
            <v>GSO</v>
          </cell>
          <cell r="I70" t="str">
            <v>Global Services</v>
          </cell>
          <cell r="J70" t="str">
            <v>GSO:Education</v>
          </cell>
          <cell r="K70"/>
          <cell r="L70" t="str">
            <v>GSO</v>
          </cell>
          <cell r="M70"/>
          <cell r="N70"/>
          <cell r="O70" t="str">
            <v>12</v>
          </cell>
          <cell r="P70"/>
          <cell r="Q70">
            <v>1</v>
          </cell>
          <cell r="R70" t="str">
            <v>Admins</v>
          </cell>
        </row>
        <row r="71">
          <cell r="A71" t="str">
            <v>CNS-NF-CONS</v>
          </cell>
          <cell r="B71" t="str">
            <v>GSO: NF</v>
          </cell>
          <cell r="C71" t="str">
            <v>Service, No Fee Consulting in list price revenue at actuals. Pricing will not contain T&amp;E and no fee SKUs are on a standalone opportunity. Each unit $1 revenue value USD.</v>
          </cell>
          <cell r="D71" t="str">
            <v>Services</v>
          </cell>
          <cell r="E71" t="str">
            <v>Consulting</v>
          </cell>
          <cell r="F71"/>
          <cell r="G71"/>
          <cell r="H71" t="str">
            <v>GSO</v>
          </cell>
          <cell r="I71" t="str">
            <v>Global Services</v>
          </cell>
          <cell r="J71" t="str">
            <v>GSO:Consulting</v>
          </cell>
          <cell r="K71"/>
          <cell r="L71" t="str">
            <v>GSO</v>
          </cell>
          <cell r="M71"/>
          <cell r="N71"/>
          <cell r="O71" t="str">
            <v>12</v>
          </cell>
          <cell r="P71"/>
          <cell r="Q71">
            <v>1</v>
          </cell>
          <cell r="R71" t="str">
            <v>Admins</v>
          </cell>
        </row>
        <row r="72">
          <cell r="A72" t="str">
            <v>CNS-NF-RES</v>
          </cell>
          <cell r="B72" t="str">
            <v>GSO: NF</v>
          </cell>
          <cell r="C72" t="str">
            <v>Service, Resident. No Fee in list price revenue at actuals. Pricing will not contain T&amp;E. No fee SKUs are on a standalone opportunity. Each unit $1 revenue value USD.</v>
          </cell>
          <cell r="D72" t="str">
            <v>Services</v>
          </cell>
          <cell r="E72" t="str">
            <v>Residency</v>
          </cell>
          <cell r="F72"/>
          <cell r="G72"/>
          <cell r="H72" t="str">
            <v>GSO</v>
          </cell>
          <cell r="I72" t="str">
            <v>Global Services</v>
          </cell>
          <cell r="J72" t="str">
            <v>GSO:Residency</v>
          </cell>
          <cell r="K72"/>
          <cell r="L72" t="str">
            <v>GSO-RES</v>
          </cell>
          <cell r="M72"/>
          <cell r="N72"/>
          <cell r="O72" t="str">
            <v>12</v>
          </cell>
          <cell r="P72"/>
          <cell r="Q72">
            <v>1</v>
          </cell>
          <cell r="R72" t="str">
            <v>Admins</v>
          </cell>
        </row>
        <row r="73">
          <cell r="A73" t="str">
            <v>CNS-NF-TAM</v>
          </cell>
          <cell r="B73" t="str">
            <v>GSO: NF</v>
          </cell>
          <cell r="C73" t="str">
            <v>Service, TAM. No Fee Technical Account Manager in list price revenue at actuals. Pricing will not contain T&amp;E. No fee SKsU are on a standalone opportunity. Each unit $1 revenue value USD.</v>
          </cell>
          <cell r="D73" t="str">
            <v>Services</v>
          </cell>
          <cell r="E73" t="str">
            <v>TAM</v>
          </cell>
          <cell r="F73"/>
          <cell r="G73"/>
          <cell r="H73" t="str">
            <v>GSO</v>
          </cell>
          <cell r="I73" t="str">
            <v>Global Services</v>
          </cell>
          <cell r="J73" t="str">
            <v>GSO:TRM</v>
          </cell>
          <cell r="K73"/>
          <cell r="L73" t="str">
            <v>GSO</v>
          </cell>
          <cell r="M73"/>
          <cell r="N73"/>
          <cell r="O73" t="str">
            <v>12</v>
          </cell>
          <cell r="P73"/>
          <cell r="Q73">
            <v>1</v>
          </cell>
          <cell r="R73" t="str">
            <v>Admins</v>
          </cell>
        </row>
        <row r="74">
          <cell r="A74" t="str">
            <v>CNS-NF-EDU</v>
          </cell>
          <cell r="B74" t="str">
            <v>GSO: NF</v>
          </cell>
          <cell r="C74" t="str">
            <v>Education, No Fee Education in list price revenue at actuals. Pricing will not contain T&amp;E and no fee SKUs are on a standalone opportunity. Each unit $1 revenue value USD.</v>
          </cell>
          <cell r="D74" t="str">
            <v>Services</v>
          </cell>
          <cell r="E74" t="str">
            <v>Education</v>
          </cell>
          <cell r="F74"/>
          <cell r="G74"/>
          <cell r="H74" t="str">
            <v>GSO</v>
          </cell>
          <cell r="I74" t="str">
            <v>Global Services</v>
          </cell>
          <cell r="J74" t="str">
            <v>GSO:Education</v>
          </cell>
          <cell r="K74"/>
          <cell r="L74" t="str">
            <v>GSO</v>
          </cell>
          <cell r="M74"/>
          <cell r="N74"/>
          <cell r="O74" t="str">
            <v>12</v>
          </cell>
          <cell r="P74"/>
          <cell r="Q74">
            <v>1</v>
          </cell>
          <cell r="R74" t="str">
            <v>Admins</v>
          </cell>
        </row>
        <row r="75">
          <cell r="A75" t="str">
            <v>CNS-INF-A-SVC-MCR-STD</v>
          </cell>
          <cell r="B75" t="str">
            <v>GSO: NET</v>
          </cell>
          <cell r="C75" t="str">
            <v>Service, NCI Flow Network Security Microsegmentation Deployment. 10 Policy Pack. For each quantity purchased, deployment is limited to 10 Flow Network Security policies per pack.</v>
          </cell>
          <cell r="D75" t="str">
            <v>Services</v>
          </cell>
          <cell r="E75" t="str">
            <v>Consulting</v>
          </cell>
          <cell r="F75" t="str">
            <v>Infrastructure Modernization</v>
          </cell>
          <cell r="G75"/>
          <cell r="H75" t="str">
            <v>GSO</v>
          </cell>
          <cell r="I75" t="str">
            <v>Global Services</v>
          </cell>
          <cell r="J75" t="str">
            <v>GSO:Consulting</v>
          </cell>
          <cell r="K75"/>
          <cell r="L75" t="str">
            <v>GSO</v>
          </cell>
          <cell r="M75"/>
          <cell r="N75"/>
          <cell r="O75" t="str">
            <v>12</v>
          </cell>
          <cell r="P75" t="str">
            <v>Pack</v>
          </cell>
          <cell r="Q75">
            <v>3200</v>
          </cell>
          <cell r="R75" t="str">
            <v>Partners; Internal; Admins</v>
          </cell>
        </row>
        <row r="76">
          <cell r="A76" t="str">
            <v>CNS-INF-A-SVC-ITO-STD</v>
          </cell>
          <cell r="B76" t="str">
            <v>GSO: NCM</v>
          </cell>
          <cell r="C76" t="str">
            <v>Service, NCM Intelligent Operations Deployment. For each quantity purchased, deployment is limited to up to 10 action policies or playbooks on a single on-premises Prism Central instance</v>
          </cell>
          <cell r="D76" t="str">
            <v>Services</v>
          </cell>
          <cell r="E76" t="str">
            <v>Consulting</v>
          </cell>
          <cell r="F76" t="str">
            <v>Cloud and IT Automation</v>
          </cell>
          <cell r="G76"/>
          <cell r="H76" t="str">
            <v>GSO</v>
          </cell>
          <cell r="I76" t="str">
            <v>Global Services</v>
          </cell>
          <cell r="J76" t="str">
            <v>GSO:Consulting</v>
          </cell>
          <cell r="K76"/>
          <cell r="L76" t="str">
            <v>GSO</v>
          </cell>
          <cell r="M76"/>
          <cell r="N76"/>
          <cell r="O76" t="str">
            <v>12</v>
          </cell>
          <cell r="P76" t="str">
            <v>Pack</v>
          </cell>
          <cell r="Q76">
            <v>6400</v>
          </cell>
          <cell r="R76" t="str">
            <v>Partners; Internal; Admins</v>
          </cell>
        </row>
        <row r="77">
          <cell r="A77" t="str">
            <v>CNS-INF-A-SVC-DRD-MTR</v>
          </cell>
          <cell r="B77" t="str">
            <v>GSO: NCI</v>
          </cell>
          <cell r="C77" t="str">
            <v>Service, Nutanix NCI Disaster Recovery Deployment with Synchronous replication and Metro availability. For each quantity purchased, deployment is limited to one source cluster and one target cluster.  Source and target clusters can be a combination of on-premises NCI or NC2 clusters.</v>
          </cell>
          <cell r="D77" t="str">
            <v>Services</v>
          </cell>
          <cell r="E77" t="str">
            <v>Consulting</v>
          </cell>
          <cell r="F77" t="str">
            <v>Infrastructure Modernization</v>
          </cell>
          <cell r="G77"/>
          <cell r="H77" t="str">
            <v>GSO</v>
          </cell>
          <cell r="I77" t="str">
            <v>Global Services</v>
          </cell>
          <cell r="J77" t="str">
            <v>GSO:Consulting</v>
          </cell>
          <cell r="K77"/>
          <cell r="L77" t="str">
            <v>GSO</v>
          </cell>
          <cell r="M77"/>
          <cell r="N77"/>
          <cell r="O77" t="str">
            <v>12</v>
          </cell>
          <cell r="P77" t="str">
            <v>Pair</v>
          </cell>
          <cell r="Q77">
            <v>9600</v>
          </cell>
          <cell r="R77" t="str">
            <v>Partners; Internal; Admins</v>
          </cell>
        </row>
        <row r="78">
          <cell r="A78" t="str">
            <v>CNS-INF-A-SVC-DRD-ASY</v>
          </cell>
          <cell r="B78" t="str">
            <v>GSO: NCI</v>
          </cell>
          <cell r="C78" t="str">
            <v>Service, Nutanix NCI Disaster Recovery Deployment with Asynchronous replication with Protection Domains with Prism Element. For each quantity purchased, deployment is limited to one source cluster and one target cluster.  Source and target clusters can be a combination of on-premises NCI or NC2 clusters.</v>
          </cell>
          <cell r="D78" t="str">
            <v>Services</v>
          </cell>
          <cell r="E78" t="str">
            <v>Consulting</v>
          </cell>
          <cell r="F78" t="str">
            <v>Infrastructure Modernization</v>
          </cell>
          <cell r="G78"/>
          <cell r="H78" t="str">
            <v>GSO</v>
          </cell>
          <cell r="I78" t="str">
            <v>Global Services</v>
          </cell>
          <cell r="J78" t="str">
            <v>GSO:Consulting</v>
          </cell>
          <cell r="K78"/>
          <cell r="L78" t="str">
            <v>GSO</v>
          </cell>
          <cell r="M78"/>
          <cell r="N78"/>
          <cell r="O78" t="str">
            <v>12</v>
          </cell>
          <cell r="P78" t="str">
            <v>Pair</v>
          </cell>
          <cell r="Q78">
            <v>6400</v>
          </cell>
          <cell r="R78" t="str">
            <v>Partners; Internal; Admins</v>
          </cell>
        </row>
        <row r="79">
          <cell r="A79" t="str">
            <v>CNS-INF-A-SVC-DRD-LEAP</v>
          </cell>
          <cell r="B79" t="str">
            <v>GSO: NCI</v>
          </cell>
          <cell r="C79" t="str">
            <v>Service, Nutanix NCI Disaster Recovery Deployment with Async/NearSync Replication with Protection Policies and Recovery Plans. For each quantity purchased, deployment is limited to one source cluster and one target cluster.  Source and target clusters can be a combination of on-premises NCI or NC2 clusters.</v>
          </cell>
          <cell r="D79" t="str">
            <v>Services</v>
          </cell>
          <cell r="E79" t="str">
            <v>Consulting</v>
          </cell>
          <cell r="F79" t="str">
            <v>Infrastructure Modernization</v>
          </cell>
          <cell r="G79"/>
          <cell r="H79" t="str">
            <v>GSO</v>
          </cell>
          <cell r="I79" t="str">
            <v>Global Services</v>
          </cell>
          <cell r="J79" t="str">
            <v>GSO:Consulting</v>
          </cell>
          <cell r="K79"/>
          <cell r="L79" t="str">
            <v>GSO</v>
          </cell>
          <cell r="M79"/>
          <cell r="N79"/>
          <cell r="O79" t="str">
            <v>12</v>
          </cell>
          <cell r="P79" t="str">
            <v>Pair</v>
          </cell>
          <cell r="Q79">
            <v>9600</v>
          </cell>
          <cell r="R79" t="str">
            <v>Partners; Internal; Admins</v>
          </cell>
        </row>
        <row r="80">
          <cell r="A80" t="str">
            <v>CNS-INF-A-SVC-FIT-STR</v>
          </cell>
          <cell r="B80" t="str">
            <v>GSO: NCI</v>
          </cell>
          <cell r="C80" t="str">
            <v>Service, NCI Cluster FitCheck Starter Edition. Based on number of clusters at a single site.</v>
          </cell>
          <cell r="D80" t="str">
            <v>Services</v>
          </cell>
          <cell r="E80" t="str">
            <v>Consulting</v>
          </cell>
          <cell r="F80" t="str">
            <v>Infrastructure Modernization</v>
          </cell>
          <cell r="G80"/>
          <cell r="H80" t="str">
            <v>GSO</v>
          </cell>
          <cell r="I80" t="str">
            <v>Global Services</v>
          </cell>
          <cell r="J80" t="str">
            <v>GSO:Consulting</v>
          </cell>
          <cell r="K80"/>
          <cell r="L80" t="str">
            <v>GSO</v>
          </cell>
          <cell r="M80"/>
          <cell r="N80"/>
          <cell r="O80" t="str">
            <v>12</v>
          </cell>
          <cell r="P80"/>
          <cell r="Q80">
            <v>4235</v>
          </cell>
          <cell r="R80" t="str">
            <v>Partners; Internal; Admins</v>
          </cell>
        </row>
        <row r="81">
          <cell r="A81" t="str">
            <v>CNS-INF-A-SVC-FIT-PRO</v>
          </cell>
          <cell r="B81" t="str">
            <v>GSO: NCI</v>
          </cell>
          <cell r="C81" t="str">
            <v>Service, NCI Cluster FitCheck Pro Edition. Based on number of clusters at a single site. Includes choice of one NUS data service: Files, Objects, or Volumes.</v>
          </cell>
          <cell r="D81" t="str">
            <v>Services</v>
          </cell>
          <cell r="E81" t="str">
            <v>Consulting</v>
          </cell>
          <cell r="F81" t="str">
            <v>Infrastructure Modernization</v>
          </cell>
          <cell r="G81"/>
          <cell r="H81" t="str">
            <v>GSO</v>
          </cell>
          <cell r="I81" t="str">
            <v>Global Services</v>
          </cell>
          <cell r="J81" t="str">
            <v>GSO:Consulting</v>
          </cell>
          <cell r="K81"/>
          <cell r="L81" t="str">
            <v>GSO</v>
          </cell>
          <cell r="M81"/>
          <cell r="N81"/>
          <cell r="O81" t="str">
            <v>12</v>
          </cell>
          <cell r="P81"/>
          <cell r="Q81">
            <v>4235</v>
          </cell>
          <cell r="R81" t="str">
            <v>Partners; Internal; Admins</v>
          </cell>
        </row>
        <row r="82">
          <cell r="A82" t="str">
            <v>CNS-INF-A-SVC-FIT-ULT</v>
          </cell>
          <cell r="B82" t="str">
            <v>GSO: NCI</v>
          </cell>
          <cell r="C82" t="str">
            <v>Service, NCI Cluster FitCheck Ultimate Edition. Based on number of clusters at a single site. Includes NUS Files, Objects, and Volumes data services.</v>
          </cell>
          <cell r="D82" t="str">
            <v>Services</v>
          </cell>
          <cell r="E82" t="str">
            <v>Consulting</v>
          </cell>
          <cell r="F82" t="str">
            <v>Infrastructure Modernization</v>
          </cell>
          <cell r="G82"/>
          <cell r="H82" t="str">
            <v>GSO</v>
          </cell>
          <cell r="I82" t="str">
            <v>Global Services</v>
          </cell>
          <cell r="J82" t="str">
            <v>GSO:Consulting</v>
          </cell>
          <cell r="K82"/>
          <cell r="L82" t="str">
            <v>GSO</v>
          </cell>
          <cell r="M82"/>
          <cell r="N82"/>
          <cell r="O82" t="str">
            <v>12</v>
          </cell>
          <cell r="P82"/>
          <cell r="Q82">
            <v>4235</v>
          </cell>
          <cell r="R82" t="str">
            <v>Partners; Internal; Admins</v>
          </cell>
        </row>
        <row r="83">
          <cell r="A83" t="str">
            <v>CNS-EUC-A-SVC-IMG-STD</v>
          </cell>
          <cell r="B83" t="str">
            <v>GSO: EUC</v>
          </cell>
          <cell r="C83" t="str">
            <v>Service, EUC Gold Image Creation. For each quantity purchased, deployment is limited to 1 Gold Image.</v>
          </cell>
          <cell r="D83" t="str">
            <v>Services</v>
          </cell>
          <cell r="E83" t="str">
            <v>Consulting</v>
          </cell>
          <cell r="F83" t="str">
            <v>Virtual Desktop Modernization</v>
          </cell>
          <cell r="G83"/>
          <cell r="H83" t="str">
            <v>GSO</v>
          </cell>
          <cell r="I83" t="str">
            <v>Global Services</v>
          </cell>
          <cell r="J83" t="str">
            <v>GSO:Consulting</v>
          </cell>
          <cell r="K83"/>
          <cell r="L83" t="str">
            <v>GSO</v>
          </cell>
          <cell r="M83"/>
          <cell r="N83"/>
          <cell r="O83" t="str">
            <v>12</v>
          </cell>
          <cell r="P83" t="str">
            <v>Image</v>
          </cell>
          <cell r="Q83">
            <v>5800</v>
          </cell>
          <cell r="R83" t="str">
            <v>Partners; Internal; Admins</v>
          </cell>
        </row>
        <row r="84">
          <cell r="A84" t="str">
            <v>CNS-EUC-A-SVC-FIT-STR</v>
          </cell>
          <cell r="B84" t="str">
            <v>GSO: EUC</v>
          </cell>
          <cell r="C84" t="str">
            <v>Service, EUC FitCheck Starter Edition.  For each quantity purchased, FitCheck is limited to a single physical site with a maximum of 128 nodes distributed in up to 4 on-premises NCI clusters of a single hypervisor-supported platform.</v>
          </cell>
          <cell r="D84" t="str">
            <v>Services</v>
          </cell>
          <cell r="E84" t="str">
            <v>Consulting</v>
          </cell>
          <cell r="F84" t="str">
            <v>Virtual Desktop Modernization</v>
          </cell>
          <cell r="G84"/>
          <cell r="H84" t="str">
            <v>GSO</v>
          </cell>
          <cell r="I84" t="str">
            <v>Global Services</v>
          </cell>
          <cell r="J84" t="str">
            <v>GSO:Consulting</v>
          </cell>
          <cell r="K84"/>
          <cell r="L84" t="str">
            <v>GSO</v>
          </cell>
          <cell r="M84"/>
          <cell r="N84"/>
          <cell r="O84" t="str">
            <v>12</v>
          </cell>
          <cell r="P84" t="str">
            <v>Site</v>
          </cell>
          <cell r="Q84">
            <v>4066</v>
          </cell>
          <cell r="R84" t="str">
            <v>Partners; Internal; Admins</v>
          </cell>
        </row>
        <row r="85">
          <cell r="A85" t="str">
            <v>CNS-EUC-A-SVC-FIT-PRO</v>
          </cell>
          <cell r="B85" t="str">
            <v>GSO: EUC</v>
          </cell>
          <cell r="C85" t="str">
            <v>Service, EUC FitCheck Pro Edition.  For each quantity purchased, FitCheck is limited to a single physical site with a maximum of 128 nodes distributed in up to 4 on-premises NCI clusters of a single hypervisor-supported platform.</v>
          </cell>
          <cell r="D85" t="str">
            <v>Services</v>
          </cell>
          <cell r="E85" t="str">
            <v>Consulting</v>
          </cell>
          <cell r="F85" t="str">
            <v>Virtual Desktop Modernization</v>
          </cell>
          <cell r="G85"/>
          <cell r="H85" t="str">
            <v>GSO</v>
          </cell>
          <cell r="I85" t="str">
            <v>Global Services</v>
          </cell>
          <cell r="J85" t="str">
            <v>GSO:Consulting</v>
          </cell>
          <cell r="K85"/>
          <cell r="L85" t="str">
            <v>GSO</v>
          </cell>
          <cell r="M85"/>
          <cell r="N85"/>
          <cell r="O85" t="str">
            <v>12</v>
          </cell>
          <cell r="P85" t="str">
            <v>Site</v>
          </cell>
          <cell r="Q85">
            <v>4066</v>
          </cell>
          <cell r="R85" t="str">
            <v>Partners; Internal; Admins</v>
          </cell>
        </row>
        <row r="86">
          <cell r="A86" t="str">
            <v>CNS-EUC-A-SVC-FIT-ULT</v>
          </cell>
          <cell r="B86" t="str">
            <v>GSO: EUC</v>
          </cell>
          <cell r="C86" t="str">
            <v>Service, EUC FitCheck Ultimate Edition.  For each quantity purchased, FitCheck is limited to a single physical site with a maximum of 128 nodes distributed in up to 4 on-premises NCI clusters of a single hypervisor-supported platform.</v>
          </cell>
          <cell r="D86" t="str">
            <v>Services</v>
          </cell>
          <cell r="E86" t="str">
            <v>Consulting</v>
          </cell>
          <cell r="F86" t="str">
            <v>Virtual Desktop Modernization</v>
          </cell>
          <cell r="G86"/>
          <cell r="H86" t="str">
            <v>GSO</v>
          </cell>
          <cell r="I86" t="str">
            <v>Global Services</v>
          </cell>
          <cell r="J86" t="str">
            <v>GSO:Consulting</v>
          </cell>
          <cell r="K86"/>
          <cell r="L86" t="str">
            <v>GSO</v>
          </cell>
          <cell r="M86"/>
          <cell r="N86"/>
          <cell r="O86" t="str">
            <v>12</v>
          </cell>
          <cell r="P86" t="str">
            <v>Site</v>
          </cell>
          <cell r="Q86">
            <v>4066</v>
          </cell>
          <cell r="R86" t="str">
            <v>Partners; Internal; Admins</v>
          </cell>
        </row>
        <row r="87">
          <cell r="A87" t="str">
            <v>CNS-DBM-A-WRK-DES-STD</v>
          </cell>
          <cell r="B87" t="str">
            <v>GSO: NDB</v>
          </cell>
          <cell r="C87" t="str">
            <v>Service, Database Design Workshop. For each quantity purchased, database design is limited to up to 5 databases of one of the supported databases.</v>
          </cell>
          <cell r="D87" t="str">
            <v>Services</v>
          </cell>
          <cell r="E87" t="str">
            <v>Consulting</v>
          </cell>
          <cell r="F87" t="str">
            <v>Database Modernization</v>
          </cell>
          <cell r="G87"/>
          <cell r="H87" t="str">
            <v>GSO</v>
          </cell>
          <cell r="I87" t="str">
            <v>Global Services</v>
          </cell>
          <cell r="J87" t="str">
            <v>GSO:Consulting</v>
          </cell>
          <cell r="K87"/>
          <cell r="L87" t="str">
            <v>GSO</v>
          </cell>
          <cell r="M87"/>
          <cell r="N87"/>
          <cell r="O87" t="str">
            <v>12</v>
          </cell>
          <cell r="P87"/>
          <cell r="Q87">
            <v>5500</v>
          </cell>
          <cell r="R87" t="str">
            <v>Partners; Internal; Admins</v>
          </cell>
        </row>
        <row r="88">
          <cell r="A88" t="str">
            <v>CNS-DBM-A-WRK-MIG-STD</v>
          </cell>
          <cell r="B88" t="str">
            <v>GSO: NDB</v>
          </cell>
          <cell r="C88" t="str">
            <v>Service, Database Migration Workshop. Includes assessment of customer database, dependencies, and availability requirements and provides a migration plan.  For each quantity purchased, database migration planning is limited to 5 of one supported database.</v>
          </cell>
          <cell r="D88" t="str">
            <v>Services</v>
          </cell>
          <cell r="E88" t="str">
            <v>Consulting</v>
          </cell>
          <cell r="F88" t="str">
            <v>Database Modernization</v>
          </cell>
          <cell r="G88"/>
          <cell r="H88" t="str">
            <v>GSO</v>
          </cell>
          <cell r="I88" t="str">
            <v>Global Services</v>
          </cell>
          <cell r="J88" t="str">
            <v>GSO:Consulting</v>
          </cell>
          <cell r="K88"/>
          <cell r="L88" t="str">
            <v>GSO</v>
          </cell>
          <cell r="M88"/>
          <cell r="N88"/>
          <cell r="O88" t="str">
            <v>12</v>
          </cell>
          <cell r="P88"/>
          <cell r="Q88">
            <v>5500</v>
          </cell>
          <cell r="R88" t="str">
            <v>Partners; Internal; Admins</v>
          </cell>
        </row>
        <row r="89">
          <cell r="A89" t="str">
            <v>CNS-DBM-A-SVC-EDP-STD</v>
          </cell>
          <cell r="B89" t="str">
            <v>GSO: NDB</v>
          </cell>
          <cell r="C89" t="str">
            <v>Service, NDB Deployment. For each quantity purchased, deployment is limited to a single on-premises NCI or NC2 cluster</v>
          </cell>
          <cell r="D89" t="str">
            <v>Services</v>
          </cell>
          <cell r="E89" t="str">
            <v>Consulting</v>
          </cell>
          <cell r="F89" t="str">
            <v>Database Modernization</v>
          </cell>
          <cell r="G89"/>
          <cell r="H89" t="str">
            <v>GSO</v>
          </cell>
          <cell r="I89" t="str">
            <v>Global Services</v>
          </cell>
          <cell r="J89" t="str">
            <v>GSO:Consulting</v>
          </cell>
          <cell r="K89"/>
          <cell r="L89" t="str">
            <v>GSO</v>
          </cell>
          <cell r="M89"/>
          <cell r="N89"/>
          <cell r="O89" t="str">
            <v>12</v>
          </cell>
          <cell r="P89" t="str">
            <v>Cluster</v>
          </cell>
          <cell r="Q89">
            <v>16950</v>
          </cell>
          <cell r="R89" t="str">
            <v>Partners; Internal; Admins</v>
          </cell>
        </row>
        <row r="90">
          <cell r="A90" t="str">
            <v>CNS-DBM-A-SVC-ARC-STD</v>
          </cell>
          <cell r="B90" t="str">
            <v>GSO: NDB</v>
          </cell>
          <cell r="C90" t="str">
            <v>Service, NDB Database Cloning</v>
          </cell>
          <cell r="D90" t="str">
            <v>Services</v>
          </cell>
          <cell r="E90" t="str">
            <v>Consulting</v>
          </cell>
          <cell r="F90" t="str">
            <v>Database Modernization</v>
          </cell>
          <cell r="G90"/>
          <cell r="H90" t="str">
            <v>GSO</v>
          </cell>
          <cell r="I90" t="str">
            <v>Global Services</v>
          </cell>
          <cell r="J90" t="str">
            <v>GSO:Consulting</v>
          </cell>
          <cell r="K90"/>
          <cell r="L90" t="str">
            <v>GSO</v>
          </cell>
          <cell r="M90"/>
          <cell r="N90"/>
          <cell r="O90" t="str">
            <v>12</v>
          </cell>
          <cell r="P90"/>
          <cell r="Q90">
            <v>4250</v>
          </cell>
          <cell r="R90" t="str">
            <v>Partners; Internal; Admins</v>
          </cell>
        </row>
        <row r="91">
          <cell r="A91" t="str">
            <v>CNS-DBM-A-SVC-PAT-STD</v>
          </cell>
          <cell r="B91" t="str">
            <v>GSO: NDB</v>
          </cell>
          <cell r="C91" t="str">
            <v>Service, NDB Database Patching</v>
          </cell>
          <cell r="D91" t="str">
            <v>Services</v>
          </cell>
          <cell r="E91" t="str">
            <v>Consulting</v>
          </cell>
          <cell r="F91" t="str">
            <v>Database Modernization</v>
          </cell>
          <cell r="G91"/>
          <cell r="H91" t="str">
            <v>GSO</v>
          </cell>
          <cell r="I91" t="str">
            <v>Global Services</v>
          </cell>
          <cell r="J91" t="str">
            <v>GSO:Consulting</v>
          </cell>
          <cell r="K91"/>
          <cell r="L91" t="str">
            <v>GSO</v>
          </cell>
          <cell r="M91"/>
          <cell r="N91"/>
          <cell r="O91" t="str">
            <v>12</v>
          </cell>
          <cell r="P91"/>
          <cell r="Q91">
            <v>4250</v>
          </cell>
          <cell r="R91" t="str">
            <v>Partners; Internal; Admins</v>
          </cell>
        </row>
        <row r="92">
          <cell r="A92" t="str">
            <v>CNS-INF-FST-FILES</v>
          </cell>
          <cell r="B92" t="str">
            <v>GSO: NUS</v>
          </cell>
          <cell r="C92" t="str">
            <v>Service, FastTrack for NUS Files</v>
          </cell>
          <cell r="D92" t="str">
            <v>Services</v>
          </cell>
          <cell r="E92" t="str">
            <v>Consulting</v>
          </cell>
          <cell r="F92" t="str">
            <v>Infrastructure Modernization</v>
          </cell>
          <cell r="G92"/>
          <cell r="H92" t="str">
            <v>GSO</v>
          </cell>
          <cell r="I92" t="str">
            <v>Global Services</v>
          </cell>
          <cell r="J92" t="str">
            <v>GSO:Consulting</v>
          </cell>
          <cell r="K92"/>
          <cell r="L92" t="str">
            <v>GSO</v>
          </cell>
          <cell r="M92"/>
          <cell r="N92"/>
          <cell r="O92" t="str">
            <v>12</v>
          </cell>
          <cell r="P92"/>
          <cell r="Q92">
            <v>7450</v>
          </cell>
          <cell r="R92" t="str">
            <v>Partners; Internal; Admins</v>
          </cell>
        </row>
        <row r="93">
          <cell r="A93" t="str">
            <v>CNS-DAY0-KST-EUC</v>
          </cell>
          <cell r="B93" t="str">
            <v>GSO: EUC</v>
          </cell>
          <cell r="C93" t="str">
            <v>Service, EUC Strategy KickStart</v>
          </cell>
          <cell r="D93" t="str">
            <v>Services</v>
          </cell>
          <cell r="E93" t="str">
            <v>Consulting</v>
          </cell>
          <cell r="F93" t="str">
            <v>Enterprise Architecture Workshop</v>
          </cell>
          <cell r="G93"/>
          <cell r="H93" t="str">
            <v>GSO</v>
          </cell>
          <cell r="I93" t="str">
            <v>Global Services</v>
          </cell>
          <cell r="J93" t="str">
            <v>GSO:Consulting</v>
          </cell>
          <cell r="K93"/>
          <cell r="L93" t="str">
            <v>GSO</v>
          </cell>
          <cell r="M93"/>
          <cell r="N93"/>
          <cell r="O93" t="str">
            <v>12</v>
          </cell>
          <cell r="P93"/>
          <cell r="Q93">
            <v>3675</v>
          </cell>
          <cell r="R93" t="str">
            <v>Partners; Internal; Admins</v>
          </cell>
        </row>
        <row r="94">
          <cell r="A94" t="str">
            <v>EDU-C-NMCAA-PVT</v>
          </cell>
          <cell r="B94" t="str">
            <v>GSO: EDU</v>
          </cell>
          <cell r="C94" t="str">
            <v>Education, Nutanix Multicloud Automation Administration (NMCAA) private class for up to 8 students. Use EDU-C-NMCAA-AD per additional student for a max. of 12 students total per class. Delivery: virtual instructor-led (vILT). Duration: 2 Days. Priced per class. One single-use exam voucher for each individual student included. Term: Must be consumed or scheduled within 12 months of purchase date.</v>
          </cell>
          <cell r="D94" t="str">
            <v>Services</v>
          </cell>
          <cell r="E94" t="str">
            <v>Education</v>
          </cell>
          <cell r="F94" t="str">
            <v>Professional Level Courses</v>
          </cell>
          <cell r="G94"/>
          <cell r="H94" t="str">
            <v>GSO</v>
          </cell>
          <cell r="I94" t="str">
            <v>Global Services</v>
          </cell>
          <cell r="J94" t="str">
            <v>GSO:Education</v>
          </cell>
          <cell r="K94"/>
          <cell r="L94" t="str">
            <v>GSO</v>
          </cell>
          <cell r="M94"/>
          <cell r="N94"/>
          <cell r="O94" t="str">
            <v>12</v>
          </cell>
          <cell r="P94"/>
          <cell r="Q94">
            <v>15225</v>
          </cell>
          <cell r="R94" t="str">
            <v>Partners; Internal; Admins</v>
          </cell>
        </row>
        <row r="95">
          <cell r="A95" t="str">
            <v>EDU-C-NMCAA-AD</v>
          </cell>
          <cell r="B95" t="str">
            <v>GSO: EDU</v>
          </cell>
          <cell r="C95" t="str">
            <v>Education, Add-on seat for use with EDU-C-NMCAA-PVT Nutanix Multicloud Automation Administration (NMCAA) course to expand class to 12 students max. Priced per individual seat. One single-use exam voucher included. Term: Must be consumed or scheduled for class within 12 months of purchase date.</v>
          </cell>
          <cell r="D95" t="str">
            <v>Services</v>
          </cell>
          <cell r="E95" t="str">
            <v>Education</v>
          </cell>
          <cell r="F95" t="str">
            <v>Professional Level Courses</v>
          </cell>
          <cell r="G95"/>
          <cell r="H95" t="str">
            <v>GSO</v>
          </cell>
          <cell r="I95" t="str">
            <v>Global Services</v>
          </cell>
          <cell r="J95" t="str">
            <v>GSO:Education</v>
          </cell>
          <cell r="K95"/>
          <cell r="L95" t="str">
            <v>GSO</v>
          </cell>
          <cell r="M95"/>
          <cell r="N95"/>
          <cell r="O95" t="str">
            <v>12</v>
          </cell>
          <cell r="P95"/>
          <cell r="Q95">
            <v>1575</v>
          </cell>
          <cell r="R95" t="str">
            <v>Partners; Internal; Admins</v>
          </cell>
        </row>
        <row r="96">
          <cell r="A96" t="str">
            <v>EDU-C-NMCAA-INV</v>
          </cell>
          <cell r="B96" t="str">
            <v>GSO: EDU</v>
          </cell>
          <cell r="C96" t="str">
            <v>Education, Individual seat for the Nutanix Multicloud Automation Administration (NMCAA) class. Delivery: default virtual instructor-led (vILT) in English. Duration: 2 Days. Priced per individual seat. One single-use exam voucher included. Term: Must be consumed or scheduled within 12 months of purchase date.</v>
          </cell>
          <cell r="D96" t="str">
            <v>Services</v>
          </cell>
          <cell r="E96" t="str">
            <v>Education</v>
          </cell>
          <cell r="F96" t="str">
            <v>Professional Level Courses</v>
          </cell>
          <cell r="G96"/>
          <cell r="H96" t="str">
            <v>GSO</v>
          </cell>
          <cell r="I96" t="str">
            <v>Global Services</v>
          </cell>
          <cell r="J96" t="str">
            <v>GSO:Education</v>
          </cell>
          <cell r="K96"/>
          <cell r="L96" t="str">
            <v>GSO</v>
          </cell>
          <cell r="M96"/>
          <cell r="N96"/>
          <cell r="O96" t="str">
            <v>12</v>
          </cell>
          <cell r="P96" t="str">
            <v>Seat</v>
          </cell>
          <cell r="Q96">
            <v>2310</v>
          </cell>
          <cell r="R96" t="str">
            <v>Partners; Internal; Admins</v>
          </cell>
        </row>
        <row r="97">
          <cell r="A97" t="str">
            <v>CNS-INF-A-SVC-MIG-PHY</v>
          </cell>
          <cell r="B97" t="str">
            <v>GSO: NCI</v>
          </cell>
          <cell r="C97" t="str">
            <v>Service, Migration of physical machines to Nutanix based on the number of machines to migrate at a single site. 5 VM/2.5TB Pack.</v>
          </cell>
          <cell r="D97" t="str">
            <v>Services</v>
          </cell>
          <cell r="E97" t="str">
            <v>Consulting</v>
          </cell>
          <cell r="F97" t="str">
            <v>Infrastructure Modernization</v>
          </cell>
          <cell r="G97"/>
          <cell r="H97" t="str">
            <v>GSO</v>
          </cell>
          <cell r="I97" t="str">
            <v>Global Services</v>
          </cell>
          <cell r="J97" t="str">
            <v>GSO:Consulting</v>
          </cell>
          <cell r="K97"/>
          <cell r="L97" t="str">
            <v>GSO</v>
          </cell>
          <cell r="M97"/>
          <cell r="N97"/>
          <cell r="O97" t="str">
            <v>12</v>
          </cell>
          <cell r="P97"/>
          <cell r="Q97">
            <v>22000</v>
          </cell>
          <cell r="R97" t="str">
            <v>Partners; Internal; Admins</v>
          </cell>
        </row>
        <row r="98">
          <cell r="A98" t="str">
            <v>CNS-INF-A-TOOL-MIG-FIL</v>
          </cell>
          <cell r="B98" t="str">
            <v>GSO: NUS</v>
          </cell>
          <cell r="C98" t="str">
            <v>Service, Files Migration Tool Cost for Bulk Migration of Legacy File Service to Nutanix Files. 100TB Pack. Required for File Migrations with matching quantity of 100TB Pack Option.</v>
          </cell>
          <cell r="D98" t="str">
            <v>Services</v>
          </cell>
          <cell r="E98" t="str">
            <v>Consulting</v>
          </cell>
          <cell r="F98" t="str">
            <v>Infrastructure Modernization</v>
          </cell>
          <cell r="G98"/>
          <cell r="H98" t="str">
            <v>GSO</v>
          </cell>
          <cell r="I98" t="str">
            <v>Global Services</v>
          </cell>
          <cell r="J98" t="str">
            <v>GSO:Consulting</v>
          </cell>
          <cell r="K98"/>
          <cell r="L98" t="str">
            <v>GSO</v>
          </cell>
          <cell r="M98"/>
          <cell r="N98"/>
          <cell r="O98" t="str">
            <v>12</v>
          </cell>
          <cell r="P98"/>
          <cell r="Q98">
            <v>8925</v>
          </cell>
          <cell r="R98" t="str">
            <v>Internal; Admins</v>
          </cell>
        </row>
        <row r="99">
          <cell r="A99" t="str">
            <v>CNS-INF-A-SVC-MIG-FIL</v>
          </cell>
          <cell r="B99" t="str">
            <v>GSO: NUS</v>
          </cell>
          <cell r="C99" t="str">
            <v>Service, NUS Files Migration</v>
          </cell>
          <cell r="D99" t="str">
            <v>Services</v>
          </cell>
          <cell r="E99" t="str">
            <v>Consulting</v>
          </cell>
          <cell r="F99" t="str">
            <v>Infrastructure Modernization</v>
          </cell>
          <cell r="G99"/>
          <cell r="H99" t="str">
            <v>GSO</v>
          </cell>
          <cell r="I99" t="str">
            <v>Global Services</v>
          </cell>
          <cell r="J99" t="str">
            <v>GSO:Consulting</v>
          </cell>
          <cell r="K99"/>
          <cell r="L99" t="str">
            <v>GSO</v>
          </cell>
          <cell r="M99"/>
          <cell r="N99"/>
          <cell r="O99" t="str">
            <v>12</v>
          </cell>
          <cell r="P99"/>
          <cell r="Q99">
            <v>3200</v>
          </cell>
          <cell r="R99" t="str">
            <v>Partners; Internal; Admins</v>
          </cell>
        </row>
        <row r="100">
          <cell r="A100" t="str">
            <v>CNS-EUC-A-SVC-MIG-V2V</v>
          </cell>
          <cell r="B100" t="str">
            <v>GSO: EUC</v>
          </cell>
          <cell r="C100" t="str">
            <v>Service, EUC Workload and Gold Image Migration. For each pack purchased, migration is limited to up to 5 VMs or up to 2.5TB of total data. Migration must occur as a single contiguous migration wave.</v>
          </cell>
          <cell r="D100" t="str">
            <v>Services</v>
          </cell>
          <cell r="E100" t="str">
            <v>Consulting</v>
          </cell>
          <cell r="F100" t="str">
            <v>Virtual Desktop Modernization</v>
          </cell>
          <cell r="G100"/>
          <cell r="H100" t="str">
            <v>GSO</v>
          </cell>
          <cell r="I100" t="str">
            <v>Global Services</v>
          </cell>
          <cell r="J100" t="str">
            <v>GSO:Consulting</v>
          </cell>
          <cell r="K100"/>
          <cell r="L100" t="str">
            <v>GSO</v>
          </cell>
          <cell r="M100"/>
          <cell r="N100"/>
          <cell r="O100" t="str">
            <v>12</v>
          </cell>
          <cell r="P100" t="str">
            <v>Pack</v>
          </cell>
          <cell r="Q100">
            <v>5800</v>
          </cell>
          <cell r="R100" t="str">
            <v>Partners; Internal; Admins</v>
          </cell>
        </row>
        <row r="101">
          <cell r="A101" t="str">
            <v>CNS-EUC-A-SVC-MIG-USR</v>
          </cell>
          <cell r="B101" t="str">
            <v>GSO: EUC</v>
          </cell>
          <cell r="C101" t="str">
            <v>Service, EUC User Data Migration. For each pack purchased, migration is limited to 5 individual users with up to 50 GB of data per user 
  or a configuration of up to 5 Group Policy Objects (GPO-based) policies to support automated migration.</v>
          </cell>
          <cell r="D101" t="str">
            <v>Services</v>
          </cell>
          <cell r="E101" t="str">
            <v>Consulting</v>
          </cell>
          <cell r="F101" t="str">
            <v>Virtual Desktop Modernization</v>
          </cell>
          <cell r="G101"/>
          <cell r="H101" t="str">
            <v>GSO</v>
          </cell>
          <cell r="I101" t="str">
            <v>Global Services</v>
          </cell>
          <cell r="J101" t="str">
            <v>GSO:Consulting</v>
          </cell>
          <cell r="K101"/>
          <cell r="L101" t="str">
            <v>GSO</v>
          </cell>
          <cell r="M101"/>
          <cell r="N101"/>
          <cell r="O101" t="str">
            <v>12</v>
          </cell>
          <cell r="P101" t="str">
            <v>Pack</v>
          </cell>
          <cell r="Q101">
            <v>5800</v>
          </cell>
          <cell r="R101" t="str">
            <v>Partners; Internal; Admins</v>
          </cell>
        </row>
        <row r="102">
          <cell r="A102" t="str">
            <v>EDU-C-NSS-PVT-PK</v>
          </cell>
          <cell r="B102" t="str">
            <v>GSO: SUPPORT</v>
          </cell>
          <cell r="C102" t="str">
            <v>Education, Nutanix Support Specialist class for up to 8 students. Use EDU-C-NSS-PVT-AD per additional student for a max. of 12 students total per class. Delivery: Instructor-led. Duration: 3 Days. Priced per class. Term: Must be consumed or scheduled for class within 6 months of purchase date.</v>
          </cell>
          <cell r="D102" t="str">
            <v>Services</v>
          </cell>
          <cell r="E102" t="str">
            <v>Education</v>
          </cell>
          <cell r="F102"/>
          <cell r="G102"/>
          <cell r="H102" t="str">
            <v>GSO</v>
          </cell>
          <cell r="I102" t="str">
            <v>Global Services</v>
          </cell>
          <cell r="J102" t="str">
            <v>GSO:Education</v>
          </cell>
          <cell r="K102"/>
          <cell r="L102" t="str">
            <v>GSO</v>
          </cell>
          <cell r="M102"/>
          <cell r="N102"/>
          <cell r="O102" t="str">
            <v>12</v>
          </cell>
          <cell r="P102"/>
          <cell r="Q102">
            <v>21000</v>
          </cell>
          <cell r="R102" t="str">
            <v>Admins</v>
          </cell>
        </row>
        <row r="103">
          <cell r="A103" t="str">
            <v>TAM-STD-12MO</v>
          </cell>
          <cell r="B103" t="str">
            <v>GSO: TAM</v>
          </cell>
          <cell r="C103" t="str">
            <v>Service, TAM Standard 12-Month</v>
          </cell>
          <cell r="D103" t="str">
            <v>Services</v>
          </cell>
          <cell r="E103" t="str">
            <v>TAM</v>
          </cell>
          <cell r="F103" t="str">
            <v>TAM</v>
          </cell>
          <cell r="G103"/>
          <cell r="H103" t="str">
            <v>GSO</v>
          </cell>
          <cell r="I103" t="str">
            <v>Global Services</v>
          </cell>
          <cell r="J103" t="str">
            <v>GSO:TRM</v>
          </cell>
          <cell r="K103"/>
          <cell r="L103" t="str">
            <v>GSO-TAM</v>
          </cell>
          <cell r="M103"/>
          <cell r="N103"/>
          <cell r="O103" t="str">
            <v>12</v>
          </cell>
          <cell r="P103"/>
          <cell r="Q103">
            <v>115395</v>
          </cell>
          <cell r="R103" t="str">
            <v>Partners; Internal; Admins</v>
          </cell>
        </row>
        <row r="104">
          <cell r="A104" t="str">
            <v>TAM-INSIDE-12MO</v>
          </cell>
          <cell r="B104" t="str">
            <v>GSO: TAM</v>
          </cell>
          <cell r="C104" t="str">
            <v>Service, ITAM 12-Month</v>
          </cell>
          <cell r="D104" t="str">
            <v>Services</v>
          </cell>
          <cell r="E104" t="str">
            <v>TAM</v>
          </cell>
          <cell r="F104" t="str">
            <v>ITAM</v>
          </cell>
          <cell r="G104"/>
          <cell r="H104" t="str">
            <v>GSO</v>
          </cell>
          <cell r="I104" t="str">
            <v>Global Services</v>
          </cell>
          <cell r="J104" t="str">
            <v>GSO:TRM</v>
          </cell>
          <cell r="K104"/>
          <cell r="L104" t="str">
            <v>GSO-TAM</v>
          </cell>
          <cell r="M104"/>
          <cell r="N104"/>
          <cell r="O104" t="str">
            <v>12</v>
          </cell>
          <cell r="P104"/>
          <cell r="Q104">
            <v>34650</v>
          </cell>
          <cell r="R104" t="str">
            <v>Partners; Internal; Admins</v>
          </cell>
        </row>
        <row r="105">
          <cell r="A105" t="str">
            <v>NX-DEBOOK-SVC</v>
          </cell>
          <cell r="B105"/>
          <cell r="C105" t="str">
            <v>SKU for debooking services.  Use only on a de-book.</v>
          </cell>
          <cell r="D105" t="str">
            <v>Services</v>
          </cell>
          <cell r="E105" t="str">
            <v>Consulting</v>
          </cell>
          <cell r="F105"/>
          <cell r="G105"/>
          <cell r="H105" t="str">
            <v>Other</v>
          </cell>
          <cell r="I105" t="str">
            <v>Global Services</v>
          </cell>
          <cell r="J105" t="str">
            <v>GSO:Consulting</v>
          </cell>
          <cell r="K105" t="str">
            <v>Basic</v>
          </cell>
          <cell r="L105" t="str">
            <v>GSO</v>
          </cell>
          <cell r="M105"/>
          <cell r="N105"/>
          <cell r="O105" t="str">
            <v>360</v>
          </cell>
          <cell r="P105"/>
          <cell r="Q105">
            <v>0</v>
          </cell>
          <cell r="R105" t="str">
            <v>Admins</v>
          </cell>
        </row>
        <row r="106">
          <cell r="A106" t="str">
            <v>CNS-FIXED-DIST</v>
          </cell>
          <cell r="B106" t="str">
            <v>GSO: SOW</v>
          </cell>
          <cell r="C106" t="str">
            <v>Service, Fixed milestone services, defined, one time usage, Distribution</v>
          </cell>
          <cell r="D106" t="str">
            <v>Services</v>
          </cell>
          <cell r="E106" t="str">
            <v>Consulting</v>
          </cell>
          <cell r="F106"/>
          <cell r="G106"/>
          <cell r="H106" t="str">
            <v>GSO</v>
          </cell>
          <cell r="I106" t="str">
            <v>Global Services</v>
          </cell>
          <cell r="J106" t="str">
            <v>GSO:Consulting</v>
          </cell>
          <cell r="K106"/>
          <cell r="L106" t="str">
            <v>GSO</v>
          </cell>
          <cell r="M106"/>
          <cell r="N106"/>
          <cell r="O106" t="str">
            <v>12</v>
          </cell>
          <cell r="P106"/>
          <cell r="Q106">
            <v>1</v>
          </cell>
          <cell r="R106" t="str">
            <v>Internal; Admins</v>
          </cell>
        </row>
        <row r="107">
          <cell r="A107" t="str">
            <v>CNS-FIXED-DIR</v>
          </cell>
          <cell r="B107" t="str">
            <v>GSO: SOW</v>
          </cell>
          <cell r="C107" t="str">
            <v>Service, Fixed milestone services, defined, one time usage, Direct or OEM</v>
          </cell>
          <cell r="D107" t="str">
            <v>Services</v>
          </cell>
          <cell r="E107" t="str">
            <v>Consulting</v>
          </cell>
          <cell r="F107"/>
          <cell r="G107"/>
          <cell r="H107" t="str">
            <v>GSO</v>
          </cell>
          <cell r="I107" t="str">
            <v>Global Services</v>
          </cell>
          <cell r="J107" t="str">
            <v>GSO:Consulting</v>
          </cell>
          <cell r="K107"/>
          <cell r="L107" t="str">
            <v>GSO</v>
          </cell>
          <cell r="M107"/>
          <cell r="N107"/>
          <cell r="O107" t="str">
            <v>12</v>
          </cell>
          <cell r="P107"/>
          <cell r="Q107">
            <v>1</v>
          </cell>
          <cell r="R107" t="str">
            <v>Internal; Admins</v>
          </cell>
        </row>
        <row r="108">
          <cell r="A108" t="str">
            <v>CNS-FIXED-T&amp;E-DIST</v>
          </cell>
          <cell r="B108" t="str">
            <v>GSO: SOW</v>
          </cell>
          <cell r="C108" t="str">
            <v>Service, Fixed milestone, T&amp;E only, Distribution. This is used for projects which require T&amp;E broken out but invoiced at a fixed price in one amount.</v>
          </cell>
          <cell r="D108" t="str">
            <v>Services</v>
          </cell>
          <cell r="E108" t="str">
            <v>Consulting</v>
          </cell>
          <cell r="F108"/>
          <cell r="G108"/>
          <cell r="H108" t="str">
            <v>GSO</v>
          </cell>
          <cell r="I108" t="str">
            <v>Global Services</v>
          </cell>
          <cell r="J108" t="str">
            <v>GSO:Consulting</v>
          </cell>
          <cell r="K108"/>
          <cell r="L108" t="str">
            <v>GSO</v>
          </cell>
          <cell r="M108"/>
          <cell r="N108"/>
          <cell r="O108" t="str">
            <v>12</v>
          </cell>
          <cell r="P108"/>
          <cell r="Q108">
            <v>1</v>
          </cell>
          <cell r="R108" t="str">
            <v>Internal; Admins</v>
          </cell>
        </row>
        <row r="109">
          <cell r="A109" t="str">
            <v>CNS-SOW-NC</v>
          </cell>
          <cell r="B109" t="str">
            <v>GSO: SOW</v>
          </cell>
          <cell r="C109" t="str">
            <v>Service, Consulting Custom Statement of Work (SOW)</v>
          </cell>
          <cell r="D109" t="str">
            <v>Services</v>
          </cell>
          <cell r="E109" t="str">
            <v>Consulting</v>
          </cell>
          <cell r="F109"/>
          <cell r="G109"/>
          <cell r="H109" t="str">
            <v>GSO</v>
          </cell>
          <cell r="I109" t="str">
            <v>Global Services</v>
          </cell>
          <cell r="J109" t="str">
            <v>GSO:Consulting</v>
          </cell>
          <cell r="K109"/>
          <cell r="L109" t="str">
            <v>GSO</v>
          </cell>
          <cell r="M109"/>
          <cell r="N109"/>
          <cell r="O109" t="str">
            <v>12</v>
          </cell>
          <cell r="P109"/>
          <cell r="Q109">
            <v>1</v>
          </cell>
          <cell r="R109" t="str">
            <v>Admins</v>
          </cell>
        </row>
        <row r="110">
          <cell r="A110" t="str">
            <v>CNS-DBM-A-NDB-EXP</v>
          </cell>
          <cell r="B110" t="str">
            <v>GSO: NDB</v>
          </cell>
          <cell r="C110" t="str">
            <v>Service, NDB Expansion. Includes the expansion of an existing NDB deployment. The multi-cluster option is enabled on the NDB instance to add a new cluster or add an additional cluster to an existing multi-cluster NDB deployment. For each quantity purchased, expansion is limited to one on-premises NCI or NC2 cluster.</v>
          </cell>
          <cell r="D110" t="str">
            <v>Services</v>
          </cell>
          <cell r="E110" t="str">
            <v>Consulting</v>
          </cell>
          <cell r="F110" t="str">
            <v>Database Modernization</v>
          </cell>
          <cell r="G110"/>
          <cell r="H110" t="str">
            <v>GSO</v>
          </cell>
          <cell r="I110" t="str">
            <v>Global Services</v>
          </cell>
          <cell r="J110" t="str">
            <v>GSO:Consulting</v>
          </cell>
          <cell r="K110"/>
          <cell r="L110" t="str">
            <v>GSO</v>
          </cell>
          <cell r="M110"/>
          <cell r="N110"/>
          <cell r="O110" t="str">
            <v>12</v>
          </cell>
          <cell r="P110" t="str">
            <v>Cluster</v>
          </cell>
          <cell r="Q110">
            <v>12100</v>
          </cell>
          <cell r="R110" t="str">
            <v>Partners; Internal; Admins</v>
          </cell>
        </row>
        <row r="111">
          <cell r="A111" t="str">
            <v>Commvault</v>
          </cell>
          <cell r="B111" t="str">
            <v>GSO: COM</v>
          </cell>
          <cell r="C111" t="str">
            <v>Using Commvault Backup Tool</v>
          </cell>
          <cell r="D111" t="str">
            <v>Services</v>
          </cell>
          <cell r="E111" t="str">
            <v>Consulting</v>
          </cell>
          <cell r="F111"/>
          <cell r="G111"/>
          <cell r="H111" t="str">
            <v>GSO</v>
          </cell>
          <cell r="I111" t="str">
            <v>Global Services</v>
          </cell>
          <cell r="J111" t="str">
            <v>GSO:Consulting</v>
          </cell>
          <cell r="K111"/>
          <cell r="L111" t="str">
            <v>GSO</v>
          </cell>
          <cell r="M111"/>
          <cell r="N111"/>
          <cell r="O111" t="str">
            <v>12</v>
          </cell>
          <cell r="P111"/>
          <cell r="Q111">
            <v>0</v>
          </cell>
          <cell r="R111" t="str">
            <v>Partners; Internal; Admins</v>
          </cell>
        </row>
        <row r="112">
          <cell r="A112" t="str">
            <v>CNS-CAS-A-SVC-ADS-STR</v>
          </cell>
          <cell r="B112" t="str">
            <v>GSO: NCM</v>
          </cell>
          <cell r="C112" t="str">
            <v>Service, Automation Development Sprint Starter Edition</v>
          </cell>
          <cell r="D112" t="str">
            <v>Services</v>
          </cell>
          <cell r="E112" t="str">
            <v>Consulting</v>
          </cell>
          <cell r="F112" t="str">
            <v>Cloud and IT Automation</v>
          </cell>
          <cell r="G112"/>
          <cell r="H112" t="str">
            <v>GSO</v>
          </cell>
          <cell r="I112" t="str">
            <v>Global Services</v>
          </cell>
          <cell r="J112" t="str">
            <v>GSO:Consulting</v>
          </cell>
          <cell r="K112"/>
          <cell r="L112" t="str">
            <v>GSO</v>
          </cell>
          <cell r="M112"/>
          <cell r="N112"/>
          <cell r="O112" t="str">
            <v>12</v>
          </cell>
          <cell r="P112" t="str">
            <v>Sprint</v>
          </cell>
          <cell r="Q112">
            <v>53250</v>
          </cell>
          <cell r="R112" t="str">
            <v>Partners; Internal; Admins</v>
          </cell>
        </row>
        <row r="113">
          <cell r="A113" t="str">
            <v>CNS-CAS-A-SVC-ADS-PRO</v>
          </cell>
          <cell r="B113" t="str">
            <v>GSO: NCM</v>
          </cell>
          <cell r="C113" t="str">
            <v>Service, Automation Development Sprint Pro Edition</v>
          </cell>
          <cell r="D113" t="str">
            <v>Services</v>
          </cell>
          <cell r="E113" t="str">
            <v>Consulting</v>
          </cell>
          <cell r="F113" t="str">
            <v>Cloud and IT Automation</v>
          </cell>
          <cell r="G113"/>
          <cell r="H113" t="str">
            <v>GSO</v>
          </cell>
          <cell r="I113" t="str">
            <v>Global Services</v>
          </cell>
          <cell r="J113" t="str">
            <v>GSO:Consulting</v>
          </cell>
          <cell r="K113"/>
          <cell r="L113" t="str">
            <v>GSO</v>
          </cell>
          <cell r="M113"/>
          <cell r="N113"/>
          <cell r="O113" t="str">
            <v>12</v>
          </cell>
          <cell r="P113" t="str">
            <v>Sprint</v>
          </cell>
          <cell r="Q113">
            <v>87200</v>
          </cell>
          <cell r="R113" t="str">
            <v>Partners; Internal; Admins</v>
          </cell>
        </row>
        <row r="114">
          <cell r="A114" t="str">
            <v>CNS-CAS-A-SVC-ADS-ULT</v>
          </cell>
          <cell r="B114" t="str">
            <v>GSO: NCM</v>
          </cell>
          <cell r="C114" t="str">
            <v>Service, Automation Development Sprint Ultimate Edition</v>
          </cell>
          <cell r="D114" t="str">
            <v>Services</v>
          </cell>
          <cell r="E114" t="str">
            <v>Consulting</v>
          </cell>
          <cell r="F114" t="str">
            <v>Cloud and IT Automation</v>
          </cell>
          <cell r="G114"/>
          <cell r="H114" t="str">
            <v>GSO</v>
          </cell>
          <cell r="I114" t="str">
            <v>Global Services</v>
          </cell>
          <cell r="J114" t="str">
            <v>GSO:Consulting</v>
          </cell>
          <cell r="K114"/>
          <cell r="L114" t="str">
            <v>GSO</v>
          </cell>
          <cell r="M114"/>
          <cell r="N114"/>
          <cell r="O114" t="str">
            <v>12</v>
          </cell>
          <cell r="P114" t="str">
            <v>Sprint</v>
          </cell>
          <cell r="Q114">
            <v>124100</v>
          </cell>
          <cell r="R114" t="str">
            <v>Partners; Internal; Admins</v>
          </cell>
        </row>
        <row r="115">
          <cell r="A115" t="str">
            <v>CNS-DAY0-WRK-PLN-GPT</v>
          </cell>
          <cell r="B115" t="str">
            <v>GSO: GPT</v>
          </cell>
          <cell r="C115" t="str">
            <v>Service, AI/ML Planning Workshop</v>
          </cell>
          <cell r="D115" t="str">
            <v>Services</v>
          </cell>
          <cell r="E115" t="str">
            <v>Consulting</v>
          </cell>
          <cell r="F115" t="str">
            <v>Infrastructure Modernization</v>
          </cell>
          <cell r="G115"/>
          <cell r="H115" t="str">
            <v>GSO</v>
          </cell>
          <cell r="I115" t="str">
            <v>Global Services</v>
          </cell>
          <cell r="J115" t="str">
            <v>GSO:Consulting</v>
          </cell>
          <cell r="K115"/>
          <cell r="L115" t="str">
            <v>GSO</v>
          </cell>
          <cell r="M115"/>
          <cell r="N115"/>
          <cell r="O115" t="str">
            <v>12</v>
          </cell>
          <cell r="P115" t="str">
            <v>Site</v>
          </cell>
          <cell r="Q115">
            <v>8000</v>
          </cell>
          <cell r="R115" t="str">
            <v>Partners; Internal; Admins</v>
          </cell>
        </row>
        <row r="116">
          <cell r="A116" t="str">
            <v>CNS-INF-A-WRK-DES-GPT</v>
          </cell>
          <cell r="B116" t="str">
            <v>GSO: GPT</v>
          </cell>
          <cell r="C116" t="str">
            <v>Service, AI/ML Design Workshop. For each quantity purchased, infrastructure design is limited to a single AI/ML inference use case. Management and other clusters' design requires a separate NCI Design Workshop for each additional cluster.</v>
          </cell>
          <cell r="D116" t="str">
            <v>Services</v>
          </cell>
          <cell r="E116" t="str">
            <v>Consulting</v>
          </cell>
          <cell r="F116" t="str">
            <v>Infrastructure Modernization</v>
          </cell>
          <cell r="G116"/>
          <cell r="H116" t="str">
            <v>GSO</v>
          </cell>
          <cell r="I116" t="str">
            <v>Global Services</v>
          </cell>
          <cell r="J116" t="str">
            <v>GSO:Consulting</v>
          </cell>
          <cell r="K116"/>
          <cell r="L116" t="str">
            <v>GSO</v>
          </cell>
          <cell r="M116"/>
          <cell r="N116"/>
          <cell r="O116" t="str">
            <v>12</v>
          </cell>
          <cell r="P116" t="str">
            <v>Use Case</v>
          </cell>
          <cell r="Q116">
            <v>30600</v>
          </cell>
          <cell r="R116" t="str">
            <v>Partners; Internal; Admins</v>
          </cell>
        </row>
        <row r="117">
          <cell r="A117" t="str">
            <v>CNS-INF-A-SVC-DEP-GPT</v>
          </cell>
          <cell r="B117" t="str">
            <v>GSO: GPT</v>
          </cell>
          <cell r="C117" t="str">
            <v>Service, NAI Deployment. For each quantity purchased, deployment is limited to 1 on-premises NCI cluster</v>
          </cell>
          <cell r="D117" t="str">
            <v>Services</v>
          </cell>
          <cell r="E117" t="str">
            <v>Consulting</v>
          </cell>
          <cell r="F117" t="str">
            <v>Infrastructure Modernization</v>
          </cell>
          <cell r="G117"/>
          <cell r="H117" t="str">
            <v>GSO</v>
          </cell>
          <cell r="I117" t="str">
            <v>Global Services</v>
          </cell>
          <cell r="J117" t="str">
            <v>GSO:Consulting</v>
          </cell>
          <cell r="K117"/>
          <cell r="L117" t="str">
            <v>GSO</v>
          </cell>
          <cell r="M117"/>
          <cell r="N117"/>
          <cell r="O117" t="str">
            <v>12</v>
          </cell>
          <cell r="P117" t="str">
            <v>Cluster</v>
          </cell>
          <cell r="Q117">
            <v>10700</v>
          </cell>
          <cell r="R117" t="str">
            <v>Partners; Internal; Admins</v>
          </cell>
        </row>
        <row r="118">
          <cell r="A118" t="str">
            <v>CNS-DBM-A-WRK-DRP-MSSQL</v>
          </cell>
          <cell r="B118" t="str">
            <v>GSO: NDB</v>
          </cell>
          <cell r="C118" t="str">
            <v>Service, Database Recommended Practices for Microsoft SQL Server</v>
          </cell>
          <cell r="D118" t="str">
            <v>Services</v>
          </cell>
          <cell r="E118" t="str">
            <v>Consulting</v>
          </cell>
          <cell r="F118" t="str">
            <v>Database Modernization</v>
          </cell>
          <cell r="G118"/>
          <cell r="H118" t="str">
            <v>GSO</v>
          </cell>
          <cell r="I118" t="str">
            <v>Global Services</v>
          </cell>
          <cell r="J118" t="str">
            <v>GSO:Consulting</v>
          </cell>
          <cell r="K118"/>
          <cell r="L118" t="str">
            <v>GSO</v>
          </cell>
          <cell r="M118"/>
          <cell r="N118"/>
          <cell r="O118" t="str">
            <v>12</v>
          </cell>
          <cell r="P118"/>
          <cell r="Q118">
            <v>6500</v>
          </cell>
          <cell r="R118" t="str">
            <v>Partners; Internal; Admins</v>
          </cell>
        </row>
        <row r="119">
          <cell r="A119" t="str">
            <v>CNS-DBM-A-WRK-DRP-ORACLE</v>
          </cell>
          <cell r="B119" t="str">
            <v>GSO: NDB</v>
          </cell>
          <cell r="C119" t="str">
            <v>Service, Database Recommended Practices for Oracle</v>
          </cell>
          <cell r="D119" t="str">
            <v>Services</v>
          </cell>
          <cell r="E119" t="str">
            <v>Consulting</v>
          </cell>
          <cell r="F119" t="str">
            <v>Database Modernization</v>
          </cell>
          <cell r="G119"/>
          <cell r="H119" t="str">
            <v>GSO</v>
          </cell>
          <cell r="I119" t="str">
            <v>Global Services</v>
          </cell>
          <cell r="J119" t="str">
            <v>GSO:Consulting</v>
          </cell>
          <cell r="K119"/>
          <cell r="L119" t="str">
            <v>GSO</v>
          </cell>
          <cell r="M119"/>
          <cell r="N119"/>
          <cell r="O119" t="str">
            <v>12</v>
          </cell>
          <cell r="P119"/>
          <cell r="Q119">
            <v>6500</v>
          </cell>
          <cell r="R119" t="str">
            <v>Partners; Internal; Admins</v>
          </cell>
        </row>
        <row r="120">
          <cell r="A120" t="str">
            <v>CNS-DBM-A-WRK-DRP-POSTGRESQL</v>
          </cell>
          <cell r="B120" t="str">
            <v>GSO: NDB</v>
          </cell>
          <cell r="C120" t="str">
            <v>Service, Database Recommended Practices for PostgreSQL</v>
          </cell>
          <cell r="D120" t="str">
            <v>Services</v>
          </cell>
          <cell r="E120" t="str">
            <v>Consulting</v>
          </cell>
          <cell r="F120" t="str">
            <v>Database Modernization</v>
          </cell>
          <cell r="G120"/>
          <cell r="H120" t="str">
            <v>GSO</v>
          </cell>
          <cell r="I120" t="str">
            <v>Global Services</v>
          </cell>
          <cell r="J120" t="str">
            <v>GSO:Consulting</v>
          </cell>
          <cell r="K120"/>
          <cell r="L120" t="str">
            <v>GSO</v>
          </cell>
          <cell r="M120"/>
          <cell r="N120"/>
          <cell r="O120" t="str">
            <v>12</v>
          </cell>
          <cell r="P120"/>
          <cell r="Q120">
            <v>6500</v>
          </cell>
          <cell r="R120" t="str">
            <v>Partners; Internal; Admins</v>
          </cell>
        </row>
        <row r="121">
          <cell r="A121" t="str">
            <v>CNS-EUC-A-WRK-BRK-ESS-MS-SD</v>
          </cell>
          <cell r="B121" t="str">
            <v>GSO: EUC</v>
          </cell>
          <cell r="C121" t="str">
            <v>Service, EUC Broker Design - Essential - Multisite DR - Standard Documentation. For each quantity purchased, the design is limited to up to 2 physical sites or public cloud regions for the EUC use case only.</v>
          </cell>
          <cell r="D121" t="str">
            <v>Services</v>
          </cell>
          <cell r="E121" t="str">
            <v>Consulting</v>
          </cell>
          <cell r="F121" t="str">
            <v>Virtual Desktop Modernization</v>
          </cell>
          <cell r="G121"/>
          <cell r="H121" t="str">
            <v>GSO</v>
          </cell>
          <cell r="I121" t="str">
            <v>Global Services</v>
          </cell>
          <cell r="J121" t="str">
            <v>GSO:Consulting</v>
          </cell>
          <cell r="K121"/>
          <cell r="L121" t="str">
            <v>GSO</v>
          </cell>
          <cell r="M121"/>
          <cell r="N121"/>
          <cell r="O121" t="str">
            <v>12</v>
          </cell>
          <cell r="P121" t="str">
            <v>Pair</v>
          </cell>
          <cell r="Q121">
            <v>66000</v>
          </cell>
          <cell r="R121" t="str">
            <v>Partners; Internal; Admins</v>
          </cell>
        </row>
        <row r="122">
          <cell r="A122" t="str">
            <v>CNS-EUC-A-WRK-BRK-ESS-MS-ED</v>
          </cell>
          <cell r="B122" t="str">
            <v>GSO: EUC</v>
          </cell>
          <cell r="C122" t="str">
            <v>Service, EUC Broker Design - Essential - Multisite DR - Enhanced Documentation. For each quantity purchased, the design is limited to up to 2 physical sites or public cloud regions for the EUC use case only.</v>
          </cell>
          <cell r="D122" t="str">
            <v>Services</v>
          </cell>
          <cell r="E122" t="str">
            <v>Consulting</v>
          </cell>
          <cell r="F122" t="str">
            <v>Virtual Desktop Modernization</v>
          </cell>
          <cell r="G122"/>
          <cell r="H122" t="str">
            <v>GSO</v>
          </cell>
          <cell r="I122" t="str">
            <v>Global Services</v>
          </cell>
          <cell r="J122" t="str">
            <v>GSO:Consulting</v>
          </cell>
          <cell r="K122"/>
          <cell r="L122" t="str">
            <v>GSO</v>
          </cell>
          <cell r="M122"/>
          <cell r="N122"/>
          <cell r="O122" t="str">
            <v>12</v>
          </cell>
          <cell r="P122" t="str">
            <v>Pair</v>
          </cell>
          <cell r="Q122">
            <v>95000</v>
          </cell>
          <cell r="R122" t="str">
            <v>Partners; Internal; Admins</v>
          </cell>
        </row>
        <row r="123">
          <cell r="A123" t="str">
            <v>CNS-EUC-A-WRK-BRK-ADV-MS-SD</v>
          </cell>
          <cell r="B123" t="str">
            <v>GSO: EUC</v>
          </cell>
          <cell r="C123" t="str">
            <v>Service, EUC Broker Design - Advanced - Multisite DR - Standard Documentation. For each quantity purchased, the design is limited to up to 2 physical sites or public cloud regions for the EUC use case only.</v>
          </cell>
          <cell r="D123" t="str">
            <v>Services</v>
          </cell>
          <cell r="E123" t="str">
            <v>Consulting</v>
          </cell>
          <cell r="F123" t="str">
            <v>Virtual Desktop Modernization</v>
          </cell>
          <cell r="G123"/>
          <cell r="H123" t="str">
            <v>GSO</v>
          </cell>
          <cell r="I123" t="str">
            <v>Global Services</v>
          </cell>
          <cell r="J123" t="str">
            <v>GSO:Consulting</v>
          </cell>
          <cell r="K123"/>
          <cell r="L123" t="str">
            <v>GSO</v>
          </cell>
          <cell r="M123"/>
          <cell r="N123"/>
          <cell r="O123" t="str">
            <v>12</v>
          </cell>
          <cell r="P123" t="str">
            <v>Pair</v>
          </cell>
          <cell r="Q123">
            <v>78400</v>
          </cell>
          <cell r="R123" t="str">
            <v>Partners; Internal; Admins</v>
          </cell>
        </row>
        <row r="124">
          <cell r="A124" t="str">
            <v>CNS-EUC-A-WRK-BRK-ADV-MS-ED</v>
          </cell>
          <cell r="B124" t="str">
            <v>GSO: EUC</v>
          </cell>
          <cell r="C124" t="str">
            <v>Service, EUC Broker Design - Advanced - Multisite DR - Enhanced Documentation. For each quantity purchased, the design is limited to up to 2 physical sites or public cloud regions for the EUC use case only.</v>
          </cell>
          <cell r="D124" t="str">
            <v>Services</v>
          </cell>
          <cell r="E124" t="str">
            <v>Consulting</v>
          </cell>
          <cell r="F124" t="str">
            <v>Virtual Desktop Modernization</v>
          </cell>
          <cell r="G124"/>
          <cell r="H124" t="str">
            <v>GSO</v>
          </cell>
          <cell r="I124" t="str">
            <v>Global Services</v>
          </cell>
          <cell r="J124" t="str">
            <v>GSO:Consulting</v>
          </cell>
          <cell r="K124"/>
          <cell r="L124" t="str">
            <v>GSO</v>
          </cell>
          <cell r="M124"/>
          <cell r="N124"/>
          <cell r="O124" t="str">
            <v>12</v>
          </cell>
          <cell r="P124" t="str">
            <v>Pair</v>
          </cell>
          <cell r="Q124">
            <v>151000</v>
          </cell>
          <cell r="R124" t="str">
            <v>Partners; Internal; Admins</v>
          </cell>
        </row>
        <row r="125">
          <cell r="A125" t="str">
            <v>CNS-EUC-A-SVC-BRK-DEP-FRAME</v>
          </cell>
          <cell r="B125" t="str">
            <v>GSO: EUC</v>
          </cell>
          <cell r="C125" t="str">
            <v>Service, EUC Broker Deployment - Frame. For each quantity purchased, deployment is limited to a single physical site and one Gold Image. Multisite DR deployments require quantity 1 for each physical site. Additionally, the EUC Disaster 
 Recovery &amp; Multisite Integration service is required.</v>
          </cell>
          <cell r="D125" t="str">
            <v>Services</v>
          </cell>
          <cell r="E125" t="str">
            <v>Consulting</v>
          </cell>
          <cell r="F125" t="str">
            <v>Virtual Desktop Modernization</v>
          </cell>
          <cell r="G125"/>
          <cell r="H125" t="str">
            <v>GSO</v>
          </cell>
          <cell r="I125" t="str">
            <v>Global Services</v>
          </cell>
          <cell r="J125" t="str">
            <v>GSO:Consulting</v>
          </cell>
          <cell r="K125"/>
          <cell r="L125" t="str">
            <v>GSO</v>
          </cell>
          <cell r="M125"/>
          <cell r="N125"/>
          <cell r="O125" t="str">
            <v>12</v>
          </cell>
          <cell r="P125" t="str">
            <v>Site</v>
          </cell>
          <cell r="Q125">
            <v>24000</v>
          </cell>
          <cell r="R125" t="str">
            <v>Partners; Internal; Admins</v>
          </cell>
        </row>
        <row r="126">
          <cell r="A126" t="str">
            <v>CNS-EUC-A-SVC-BRK-DEP-CDAAS</v>
          </cell>
          <cell r="B126" t="str">
            <v>GSO: EUC</v>
          </cell>
          <cell r="C126" t="str">
            <v>Service, EUC Broker Deployment - Citrix DaaS. For each quantity purchased, deployment is limited to a single physical site and one Gold Image. Multisite DR deployments require quantity 1 for each physical site. Additionally, the EUC Disaster 
 Recovery &amp; Multisite Integration service is required.</v>
          </cell>
          <cell r="D126" t="str">
            <v>Services</v>
          </cell>
          <cell r="E126" t="str">
            <v>Consulting</v>
          </cell>
          <cell r="F126" t="str">
            <v>Virtual Desktop Modernization</v>
          </cell>
          <cell r="G126"/>
          <cell r="H126" t="str">
            <v>GSO</v>
          </cell>
          <cell r="I126" t="str">
            <v>Global Services</v>
          </cell>
          <cell r="J126" t="str">
            <v>GSO:Consulting</v>
          </cell>
          <cell r="K126"/>
          <cell r="L126" t="str">
            <v>GSO</v>
          </cell>
          <cell r="M126"/>
          <cell r="N126"/>
          <cell r="O126" t="str">
            <v>12</v>
          </cell>
          <cell r="P126" t="str">
            <v>Site</v>
          </cell>
          <cell r="Q126">
            <v>27500</v>
          </cell>
          <cell r="R126" t="str">
            <v>Partners; Internal; Admins</v>
          </cell>
        </row>
        <row r="127">
          <cell r="A127" t="str">
            <v>CNS-EUC-A-SVC-BRK-DEP-CVAD</v>
          </cell>
          <cell r="B127" t="str">
            <v>GSO: EUC</v>
          </cell>
          <cell r="C127" t="str">
            <v>Service, EUC Broker Deployment - Citrix Virtual Apps and Desktops. For each quantity purchased, deployment is limited to a single physical site and one Gold Image. Multisite DR deployments require quantity 1 for each physical site. Additionally, the EUC Disaster 
 Recovery &amp; Multisite Integration service is required.</v>
          </cell>
          <cell r="D127" t="str">
            <v>Services</v>
          </cell>
          <cell r="E127" t="str">
            <v>Consulting</v>
          </cell>
          <cell r="F127" t="str">
            <v>Virtual Desktop Modernization</v>
          </cell>
          <cell r="G127"/>
          <cell r="H127" t="str">
            <v>GSO</v>
          </cell>
          <cell r="I127" t="str">
            <v>Global Services</v>
          </cell>
          <cell r="J127" t="str">
            <v>GSO:Consulting</v>
          </cell>
          <cell r="K127"/>
          <cell r="L127" t="str">
            <v>GSO</v>
          </cell>
          <cell r="M127"/>
          <cell r="N127"/>
          <cell r="O127" t="str">
            <v>12</v>
          </cell>
          <cell r="P127" t="str">
            <v>Site</v>
          </cell>
          <cell r="Q127">
            <v>27500</v>
          </cell>
          <cell r="R127" t="str">
            <v>Partners; Internal; Admins</v>
          </cell>
        </row>
        <row r="128">
          <cell r="A128" t="str">
            <v>CNS-EUC-A-SVC-BRK-DEP-HORIZON</v>
          </cell>
          <cell r="B128" t="str">
            <v>GSO: EUC</v>
          </cell>
          <cell r="C128" t="str">
            <v>Service, EUC Broker Deployment - VMware Horizon. For each quantity purchased, deployment is limited to a single physical site and one Gold Image. Multisite DR deployments require quantity 1 for each physical site. Additionally, the EUC Disaster 
 Recovery &amp; Multisite Integration service is required.</v>
          </cell>
          <cell r="D128" t="str">
            <v>Services</v>
          </cell>
          <cell r="E128" t="str">
            <v>Consulting</v>
          </cell>
          <cell r="F128" t="str">
            <v>Virtual Desktop Modernization</v>
          </cell>
          <cell r="G128"/>
          <cell r="H128" t="str">
            <v>GSO</v>
          </cell>
          <cell r="I128" t="str">
            <v>Global Services</v>
          </cell>
          <cell r="J128" t="str">
            <v>GSO:Consulting</v>
          </cell>
          <cell r="K128"/>
          <cell r="L128" t="str">
            <v>GSO</v>
          </cell>
          <cell r="M128"/>
          <cell r="N128"/>
          <cell r="O128" t="str">
            <v>12</v>
          </cell>
          <cell r="P128" t="str">
            <v>Site</v>
          </cell>
          <cell r="Q128">
            <v>27500</v>
          </cell>
          <cell r="R128" t="str">
            <v>Partners; Internal; Admins</v>
          </cell>
        </row>
        <row r="129">
          <cell r="A129" t="str">
            <v>EDU-C-NCP-VOUCHER-PR</v>
          </cell>
          <cell r="B129" t="str">
            <v>GSO: EDU</v>
          </cell>
          <cell r="C129" t="str">
            <v>Education, Nutanix Certified Professional (NCP) single-use exam voucher.  Limited to new customers in EMEA. Maximum of 2 vouchers per customer.  Term: Must be consumed within 12 months of purchase date.</v>
          </cell>
          <cell r="D129" t="str">
            <v>Services</v>
          </cell>
          <cell r="E129" t="str">
            <v>Education</v>
          </cell>
          <cell r="F129" t="str">
            <v>Professional Level Courses</v>
          </cell>
          <cell r="G129"/>
          <cell r="H129" t="str">
            <v>GSO</v>
          </cell>
          <cell r="I129" t="str">
            <v>Global Services</v>
          </cell>
          <cell r="J129" t="str">
            <v>GSO:Education</v>
          </cell>
          <cell r="K129"/>
          <cell r="L129" t="str">
            <v>GSO</v>
          </cell>
          <cell r="M129"/>
          <cell r="N129"/>
          <cell r="O129" t="str">
            <v>12</v>
          </cell>
          <cell r="P129"/>
          <cell r="Q129">
            <v>0</v>
          </cell>
          <cell r="R129" t="str">
            <v>Partners; Internal; Admins</v>
          </cell>
        </row>
        <row r="130">
          <cell r="A130" t="str">
            <v>CNS-EUC-A-WRK-BRK-ESS-SSE-WO</v>
          </cell>
          <cell r="B130" t="str">
            <v>GSO: EUC</v>
          </cell>
          <cell r="C130" t="str">
            <v>Service, EUC Broker Design - Essential - Single Site - Workshop Only. For each quantity purchase, the design is limited to a single physical site or public cloud region for the EUC use case only</v>
          </cell>
          <cell r="D130" t="str">
            <v>Services</v>
          </cell>
          <cell r="E130" t="str">
            <v>Consulting</v>
          </cell>
          <cell r="F130" t="str">
            <v>Virtual Desktop Modernization</v>
          </cell>
          <cell r="G130"/>
          <cell r="H130" t="str">
            <v>GSO</v>
          </cell>
          <cell r="I130" t="str">
            <v>Global Services</v>
          </cell>
          <cell r="J130" t="str">
            <v>GSO:Consulting</v>
          </cell>
          <cell r="K130"/>
          <cell r="L130" t="str">
            <v>GSO</v>
          </cell>
          <cell r="M130"/>
          <cell r="N130"/>
          <cell r="O130" t="str">
            <v>12</v>
          </cell>
          <cell r="P130" t="str">
            <v>Site</v>
          </cell>
          <cell r="Q130">
            <v>20650</v>
          </cell>
          <cell r="R130" t="str">
            <v>Partners; Internal; Admins</v>
          </cell>
        </row>
        <row r="131">
          <cell r="A131" t="str">
            <v>CNS-EUC-A-WRK-BRK-ESS-SSE-SD</v>
          </cell>
          <cell r="B131" t="str">
            <v>GSO: EUC</v>
          </cell>
          <cell r="C131" t="str">
            <v>Service, EUC Broker Design - Essential - Single Site - Standard Documentation. For each quantity purchase, the design is limited to a single physical site or public cloud region for the EUC use case only</v>
          </cell>
          <cell r="D131" t="str">
            <v>Services</v>
          </cell>
          <cell r="E131" t="str">
            <v>Consulting</v>
          </cell>
          <cell r="F131" t="str">
            <v>Virtual Desktop Modernization</v>
          </cell>
          <cell r="G131"/>
          <cell r="H131" t="str">
            <v>GSO</v>
          </cell>
          <cell r="I131" t="str">
            <v>Global Services</v>
          </cell>
          <cell r="J131" t="str">
            <v>GSO:Consulting</v>
          </cell>
          <cell r="K131"/>
          <cell r="L131" t="str">
            <v>GSO</v>
          </cell>
          <cell r="M131"/>
          <cell r="N131"/>
          <cell r="O131" t="str">
            <v>12</v>
          </cell>
          <cell r="P131" t="str">
            <v>Site</v>
          </cell>
          <cell r="Q131">
            <v>27950</v>
          </cell>
          <cell r="R131" t="str">
            <v>Partners; Internal; Admins</v>
          </cell>
        </row>
        <row r="132">
          <cell r="A132" t="str">
            <v>CNS-EUC-A-WRK-BRK-ESS-SSE-ED</v>
          </cell>
          <cell r="B132" t="str">
            <v>GSO: EUC</v>
          </cell>
          <cell r="C132" t="str">
            <v>Service, EUC Broker Design - Essential - Single Site - Enhanced Documentation. For each quantity purchase, the design is limited to a single physical site or public cloud region for the EUC use case only</v>
          </cell>
          <cell r="D132" t="str">
            <v>Services</v>
          </cell>
          <cell r="E132" t="str">
            <v>Consulting</v>
          </cell>
          <cell r="F132" t="str">
            <v>Virtual Desktop Modernization</v>
          </cell>
          <cell r="G132"/>
          <cell r="H132" t="str">
            <v>GSO</v>
          </cell>
          <cell r="I132" t="str">
            <v>Global Services</v>
          </cell>
          <cell r="J132" t="str">
            <v>GSO:Consulting</v>
          </cell>
          <cell r="K132"/>
          <cell r="L132" t="str">
            <v>GSO</v>
          </cell>
          <cell r="M132"/>
          <cell r="N132"/>
          <cell r="O132" t="str">
            <v>12</v>
          </cell>
          <cell r="P132" t="str">
            <v>Site</v>
          </cell>
          <cell r="Q132">
            <v>42500</v>
          </cell>
          <cell r="R132" t="str">
            <v>Partners; Internal; Admins</v>
          </cell>
        </row>
        <row r="133">
          <cell r="A133" t="str">
            <v>CNS-EUC-A-WRK-BRK-ADV-SSE-SD</v>
          </cell>
          <cell r="B133" t="str">
            <v>GSO: EUC</v>
          </cell>
          <cell r="C133" t="str">
            <v>Service, EUC Broker Design - Advanced - Single Site - Standard Documentation. For each quantity purchase, the design is limited to a single physical site or public cloud region for the EUC use case only</v>
          </cell>
          <cell r="D133" t="str">
            <v>Services</v>
          </cell>
          <cell r="E133" t="str">
            <v>Consulting</v>
          </cell>
          <cell r="F133" t="str">
            <v>Virtual Desktop Modernization</v>
          </cell>
          <cell r="G133"/>
          <cell r="H133" t="str">
            <v>GSO</v>
          </cell>
          <cell r="I133" t="str">
            <v>Global Services</v>
          </cell>
          <cell r="J133" t="str">
            <v>GSO:Consulting</v>
          </cell>
          <cell r="K133"/>
          <cell r="L133" t="str">
            <v>GSO</v>
          </cell>
          <cell r="M133"/>
          <cell r="N133"/>
          <cell r="O133" t="str">
            <v>12</v>
          </cell>
          <cell r="P133" t="str">
            <v>Site</v>
          </cell>
          <cell r="Q133">
            <v>57500</v>
          </cell>
          <cell r="R133" t="str">
            <v>Partners; Internal; Admins</v>
          </cell>
        </row>
        <row r="134">
          <cell r="A134" t="str">
            <v>CNS-EUC-A-WRK-BRK-ADV-SSE-ED</v>
          </cell>
          <cell r="B134" t="str">
            <v>GSO: EUC</v>
          </cell>
          <cell r="C134" t="str">
            <v>Service, EUC Broker Design - Advanced - Single Site - Enhanced Documentation. For each quantity purchase, the design is limited to a single physical site or public cloud region for the EUC use case only</v>
          </cell>
          <cell r="D134" t="str">
            <v>Services</v>
          </cell>
          <cell r="E134" t="str">
            <v>Consulting</v>
          </cell>
          <cell r="F134" t="str">
            <v>Virtual Desktop Modernization</v>
          </cell>
          <cell r="G134"/>
          <cell r="H134" t="str">
            <v>GSO</v>
          </cell>
          <cell r="I134" t="str">
            <v>Global Services</v>
          </cell>
          <cell r="J134" t="str">
            <v>GSO:Consulting</v>
          </cell>
          <cell r="K134"/>
          <cell r="L134" t="str">
            <v>GSO</v>
          </cell>
          <cell r="M134"/>
          <cell r="N134"/>
          <cell r="O134" t="str">
            <v>12</v>
          </cell>
          <cell r="P134" t="str">
            <v>Site</v>
          </cell>
          <cell r="Q134">
            <v>96000</v>
          </cell>
          <cell r="R134" t="str">
            <v>Partners; Internal; Admins</v>
          </cell>
        </row>
        <row r="135">
          <cell r="A135" t="str">
            <v>TAM-INSIDE-US-6MO</v>
          </cell>
          <cell r="B135" t="str">
            <v>GSO: TAM</v>
          </cell>
          <cell r="C135" t="str">
            <v>Service, ITAM US-based 6-Month</v>
          </cell>
          <cell r="D135" t="str">
            <v>Services</v>
          </cell>
          <cell r="E135" t="str">
            <v>TAM</v>
          </cell>
          <cell r="F135" t="str">
            <v>ITAM-US</v>
          </cell>
          <cell r="G135"/>
          <cell r="H135" t="str">
            <v>GSO</v>
          </cell>
          <cell r="I135" t="str">
            <v>Global Services</v>
          </cell>
          <cell r="J135" t="str">
            <v>GSO:TRM</v>
          </cell>
          <cell r="K135"/>
          <cell r="L135" t="str">
            <v>GSO-TAM</v>
          </cell>
          <cell r="M135"/>
          <cell r="N135"/>
          <cell r="O135" t="str">
            <v>6</v>
          </cell>
          <cell r="P135"/>
          <cell r="Q135">
            <v>32550</v>
          </cell>
          <cell r="R135" t="str">
            <v>Admins</v>
          </cell>
        </row>
        <row r="136">
          <cell r="A136" t="str">
            <v>TAM-INSIDE-US-12MO</v>
          </cell>
          <cell r="B136" t="str">
            <v>GSO: TAM</v>
          </cell>
          <cell r="C136" t="str">
            <v>Service, ITAM US-based 12-Month</v>
          </cell>
          <cell r="D136" t="str">
            <v>Services</v>
          </cell>
          <cell r="E136" t="str">
            <v>TAM</v>
          </cell>
          <cell r="F136" t="str">
            <v>ITAM-US</v>
          </cell>
          <cell r="G136"/>
          <cell r="H136" t="str">
            <v>GSO</v>
          </cell>
          <cell r="I136" t="str">
            <v>Global Services</v>
          </cell>
          <cell r="J136" t="str">
            <v>GSO:TRM</v>
          </cell>
          <cell r="K136"/>
          <cell r="L136" t="str">
            <v>GSO-TAM</v>
          </cell>
          <cell r="M136"/>
          <cell r="N136"/>
          <cell r="O136" t="str">
            <v>12</v>
          </cell>
          <cell r="P136"/>
          <cell r="Q136">
            <v>57700</v>
          </cell>
          <cell r="R136" t="str">
            <v>Admins</v>
          </cell>
        </row>
        <row r="137">
          <cell r="A137" t="str">
            <v>TAM-INSIDE-US-1MO-EXT</v>
          </cell>
          <cell r="B137" t="str">
            <v>GSO: TAM</v>
          </cell>
          <cell r="C137" t="str">
            <v>Service, ITAM US-based 1-Month Extension</v>
          </cell>
          <cell r="D137" t="str">
            <v>Services</v>
          </cell>
          <cell r="E137" t="str">
            <v>TAM</v>
          </cell>
          <cell r="F137" t="str">
            <v>ITAM-US</v>
          </cell>
          <cell r="G137"/>
          <cell r="H137" t="str">
            <v>GSO</v>
          </cell>
          <cell r="I137" t="str">
            <v>Global Services</v>
          </cell>
          <cell r="J137" t="str">
            <v>GSO:TRM</v>
          </cell>
          <cell r="K137"/>
          <cell r="L137" t="str">
            <v>GSO-TAM</v>
          </cell>
          <cell r="M137"/>
          <cell r="N137"/>
          <cell r="O137" t="str">
            <v>1</v>
          </cell>
          <cell r="P137"/>
          <cell r="Q137">
            <v>5434</v>
          </cell>
          <cell r="R137" t="str">
            <v>Admins</v>
          </cell>
        </row>
        <row r="138">
          <cell r="A138" t="str">
            <v>CNS-INF-A-WRK-K8-OCP-SD</v>
          </cell>
          <cell r="B138" t="str">
            <v>GSO: K8</v>
          </cell>
          <cell r="C138" t="str">
            <v>Service, Kubernetes Platform Design Workshop - Red Hat OpenShift - Standard Documentation</v>
          </cell>
          <cell r="D138" t="str">
            <v>Services</v>
          </cell>
          <cell r="E138" t="str">
            <v>Consulting</v>
          </cell>
          <cell r="F138" t="str">
            <v>Infrastructure Modernization</v>
          </cell>
          <cell r="G138"/>
          <cell r="H138" t="str">
            <v>GSO</v>
          </cell>
          <cell r="I138" t="str">
            <v>Global Services</v>
          </cell>
          <cell r="J138" t="str">
            <v>GSO:Consulting</v>
          </cell>
          <cell r="K138"/>
          <cell r="L138" t="str">
            <v>GSO</v>
          </cell>
          <cell r="M138"/>
          <cell r="N138"/>
          <cell r="O138" t="str">
            <v>12</v>
          </cell>
          <cell r="P138" t="str">
            <v>Site</v>
          </cell>
          <cell r="Q138">
            <v>27500</v>
          </cell>
          <cell r="R138" t="str">
            <v>Partners; Internal; Admins</v>
          </cell>
        </row>
        <row r="139">
          <cell r="A139" t="str">
            <v>CNS-INF-A-WRK-K8-OCP-WO</v>
          </cell>
          <cell r="B139" t="str">
            <v>GSO: K8</v>
          </cell>
          <cell r="C139" t="str">
            <v>Service, Kubernetes Platform Design Workshop - Red Hat OpenShift - Workshop Only</v>
          </cell>
          <cell r="D139" t="str">
            <v>Services</v>
          </cell>
          <cell r="E139" t="str">
            <v>Consulting</v>
          </cell>
          <cell r="F139" t="str">
            <v>Infrastructure Modernization</v>
          </cell>
          <cell r="G139"/>
          <cell r="H139" t="str">
            <v>GSO</v>
          </cell>
          <cell r="I139" t="str">
            <v>Global Services</v>
          </cell>
          <cell r="J139" t="str">
            <v>GSO:Consulting</v>
          </cell>
          <cell r="K139"/>
          <cell r="L139" t="str">
            <v>GSO</v>
          </cell>
          <cell r="M139"/>
          <cell r="N139"/>
          <cell r="O139" t="str">
            <v>12</v>
          </cell>
          <cell r="P139" t="str">
            <v>Site</v>
          </cell>
          <cell r="Q139">
            <v>18350</v>
          </cell>
          <cell r="R139" t="str">
            <v>Partners; Internal; Admins</v>
          </cell>
        </row>
        <row r="140">
          <cell r="A140" t="str">
            <v>CNS-INF-A-SVC-K8-OCP</v>
          </cell>
          <cell r="B140" t="str">
            <v>GSO: K8</v>
          </cell>
          <cell r="C140" t="str">
            <v>Service, Kubernetes Platform Deployment - Red Hat OpenShift</v>
          </cell>
          <cell r="D140" t="str">
            <v>Services</v>
          </cell>
          <cell r="E140" t="str">
            <v>Consulting</v>
          </cell>
          <cell r="F140" t="str">
            <v>Infrastructure Modernization</v>
          </cell>
          <cell r="G140"/>
          <cell r="H140" t="str">
            <v>GSO</v>
          </cell>
          <cell r="I140" t="str">
            <v>Global Services</v>
          </cell>
          <cell r="J140" t="str">
            <v>GSO:Consulting</v>
          </cell>
          <cell r="K140"/>
          <cell r="L140" t="str">
            <v>GSO</v>
          </cell>
          <cell r="M140"/>
          <cell r="N140"/>
          <cell r="O140" t="str">
            <v>12</v>
          </cell>
          <cell r="P140" t="str">
            <v>Cluster</v>
          </cell>
          <cell r="Q140">
            <v>15300</v>
          </cell>
          <cell r="R140" t="str">
            <v>Partners; Internal; Admins</v>
          </cell>
        </row>
        <row r="141">
          <cell r="A141" t="str">
            <v>CNS-CAS-A-WRK-ADS</v>
          </cell>
          <cell r="B141" t="str">
            <v>GSO: NCM</v>
          </cell>
          <cell r="C141" t="str">
            <v>Service, Automation Design Workshop. For each quantity purchased, design is limited to a single day of design. A minimum of 3 consecutive days is required.</v>
          </cell>
          <cell r="D141" t="str">
            <v>Services</v>
          </cell>
          <cell r="E141" t="str">
            <v>Consulting</v>
          </cell>
          <cell r="F141" t="str">
            <v>Cloud and IT Automation</v>
          </cell>
          <cell r="G141"/>
          <cell r="H141" t="str">
            <v>GSO</v>
          </cell>
          <cell r="I141" t="str">
            <v>Global Services</v>
          </cell>
          <cell r="J141" t="str">
            <v>GSO:Consulting</v>
          </cell>
          <cell r="K141"/>
          <cell r="L141" t="str">
            <v>GSO</v>
          </cell>
          <cell r="M141"/>
          <cell r="N141"/>
          <cell r="O141" t="str">
            <v>12</v>
          </cell>
          <cell r="P141" t="str">
            <v>Day</v>
          </cell>
          <cell r="Q141">
            <v>5325</v>
          </cell>
          <cell r="R141" t="str">
            <v>Partners; Internal; Admins</v>
          </cell>
        </row>
        <row r="142">
          <cell r="A142" t="str">
            <v>EDU-C-NC2-AWS-PVT</v>
          </cell>
          <cell r="B142" t="str">
            <v>GSO: EDU</v>
          </cell>
          <cell r="C142" t="str">
            <v>Education, Nutanix Cloud Clusters (NC2) for AWS class for up to 8 students. This class introduces NC2 and explores how to deploy, manage, and connect an NC2 cluster to an on-premises environment. Use EDU-C-NC2-AWS-AD per additional student for a max. of 12 students total per class. Delivery: virtual instructor-led (vILT) in English. Duration: 3 Days. Priced per class. One single-use exam voucher for each student is included. Term: Must be consumed or scheduled within 12 months of purchase date.</v>
          </cell>
          <cell r="D142" t="str">
            <v>Services</v>
          </cell>
          <cell r="E142" t="str">
            <v>Education</v>
          </cell>
          <cell r="F142" t="str">
            <v>Professional Level Courses</v>
          </cell>
          <cell r="G142"/>
          <cell r="H142" t="str">
            <v>GSO</v>
          </cell>
          <cell r="I142" t="str">
            <v>Global Services</v>
          </cell>
          <cell r="J142" t="str">
            <v>GSO:Education</v>
          </cell>
          <cell r="K142"/>
          <cell r="L142" t="str">
            <v>GSO</v>
          </cell>
          <cell r="M142"/>
          <cell r="N142"/>
          <cell r="O142" t="str">
            <v>12</v>
          </cell>
          <cell r="P142"/>
          <cell r="Q142">
            <v>25500</v>
          </cell>
          <cell r="R142" t="str">
            <v>Admins</v>
          </cell>
        </row>
        <row r="143">
          <cell r="A143" t="str">
            <v>EDU-C-NC2-AWS-AD</v>
          </cell>
          <cell r="B143" t="str">
            <v>GSO: EDU</v>
          </cell>
          <cell r="C143" t="str">
            <v>Education, Add-on seat for use with EDU-C-NC2-AWS-PVT Nutanix Cloud Clusters (NC2) for AWS class to expand the class to 12 students max. Priced per individual seat. One single-use exam voucher is included. Term: Must be consumed or scheduled for class within 12 months of purchase date.</v>
          </cell>
          <cell r="D143" t="str">
            <v>Services</v>
          </cell>
          <cell r="E143" t="str">
            <v>Education</v>
          </cell>
          <cell r="F143" t="str">
            <v>Professional Level Courses</v>
          </cell>
          <cell r="G143"/>
          <cell r="H143" t="str">
            <v>GSO</v>
          </cell>
          <cell r="I143" t="str">
            <v>Global Services</v>
          </cell>
          <cell r="J143" t="str">
            <v>GSO:Education</v>
          </cell>
          <cell r="K143"/>
          <cell r="L143" t="str">
            <v>GSO</v>
          </cell>
          <cell r="M143"/>
          <cell r="N143"/>
          <cell r="O143" t="str">
            <v>12</v>
          </cell>
          <cell r="P143"/>
          <cell r="Q143">
            <v>2850</v>
          </cell>
          <cell r="R143" t="str">
            <v>Admins</v>
          </cell>
        </row>
        <row r="144">
          <cell r="A144" t="str">
            <v>EDU-C-NC2-AWS-INV</v>
          </cell>
          <cell r="B144" t="str">
            <v>GSO: EDU</v>
          </cell>
          <cell r="C144" t="str">
            <v>Education, Individual seat for the Nutanix Cloud Clusters (NC2) for AWS class. This class introduces NC2 and explores how to deploy, manage, and connect an NC2 cluster to an on-premises environment. Delivery: virtual instructor-led (vILT) in English. Duration: 3 Days. Priced per individual seat. One single-use exam voucher is included. Term: Must be consumed or scheduled within 12 months of purchase date.</v>
          </cell>
          <cell r="D144" t="str">
            <v>Services</v>
          </cell>
          <cell r="E144" t="str">
            <v>Education</v>
          </cell>
          <cell r="F144" t="str">
            <v>Professional Level Courses</v>
          </cell>
          <cell r="G144"/>
          <cell r="H144" t="str">
            <v>GSO</v>
          </cell>
          <cell r="I144" t="str">
            <v>Global Services</v>
          </cell>
          <cell r="J144" t="str">
            <v>GSO:Education</v>
          </cell>
          <cell r="K144"/>
          <cell r="L144" t="str">
            <v>GSO</v>
          </cell>
          <cell r="M144"/>
          <cell r="N144"/>
          <cell r="O144" t="str">
            <v>12</v>
          </cell>
          <cell r="P144"/>
          <cell r="Q144">
            <v>3950</v>
          </cell>
          <cell r="R144" t="str">
            <v>Admins</v>
          </cell>
        </row>
        <row r="145">
          <cell r="A145" t="str">
            <v>EDU-C-NC2-AZU-PVT</v>
          </cell>
          <cell r="B145" t="str">
            <v>GSO: EDU</v>
          </cell>
          <cell r="C145" t="str">
            <v>Education, Nutanix Cloud Clusters (NC2) for Azure class for up to 8 students. This class introduces NC2 and explores how to deploy, manage, and connect an NC2 cluster to an on-premises environment. Use EDU-C-NC2-AZU-AD per additional student for a max. of 12 students total per class. Delivery: virtual instructor-led (vILT) in English. Duration: 3 Days. Priced per class. One single-use exam voucher for each student is included. Term: Must be consumed or scheduled within 12 months of purchase date.</v>
          </cell>
          <cell r="D145" t="str">
            <v>Services</v>
          </cell>
          <cell r="E145" t="str">
            <v>Education</v>
          </cell>
          <cell r="F145" t="str">
            <v>Professional Level Courses</v>
          </cell>
          <cell r="G145"/>
          <cell r="H145" t="str">
            <v>GSO</v>
          </cell>
          <cell r="I145" t="str">
            <v>Global Services</v>
          </cell>
          <cell r="J145" t="str">
            <v>GSO:Education</v>
          </cell>
          <cell r="K145"/>
          <cell r="L145" t="str">
            <v>GSO</v>
          </cell>
          <cell r="M145"/>
          <cell r="N145"/>
          <cell r="O145" t="str">
            <v>12</v>
          </cell>
          <cell r="P145"/>
          <cell r="Q145">
            <v>25500</v>
          </cell>
          <cell r="R145" t="str">
            <v>Partners; Internal; Admins</v>
          </cell>
        </row>
        <row r="146">
          <cell r="A146" t="str">
            <v>EDU-C-NC2-AZU-AD</v>
          </cell>
          <cell r="B146" t="str">
            <v>GSO: EDU</v>
          </cell>
          <cell r="C146" t="str">
            <v>Education, Add-on seat for use with EDU-C-NC2-AZU-PVT Nutanix Cloud Clusters (NC2) for Azure class to expand class to 12 students max. Priced per individual seat. One single-use exam voucher is included. Term: Must be consumed or scheduled for class within 12 months of purchase date.</v>
          </cell>
          <cell r="D146" t="str">
            <v>Services</v>
          </cell>
          <cell r="E146" t="str">
            <v>Education</v>
          </cell>
          <cell r="F146" t="str">
            <v>Professional Level Courses</v>
          </cell>
          <cell r="G146"/>
          <cell r="H146" t="str">
            <v>GSO</v>
          </cell>
          <cell r="I146" t="str">
            <v>Global Services</v>
          </cell>
          <cell r="J146" t="str">
            <v>GSO:Education</v>
          </cell>
          <cell r="K146"/>
          <cell r="L146" t="str">
            <v>GSO</v>
          </cell>
          <cell r="M146"/>
          <cell r="N146"/>
          <cell r="O146" t="str">
            <v>12</v>
          </cell>
          <cell r="P146"/>
          <cell r="Q146">
            <v>2850</v>
          </cell>
          <cell r="R146" t="str">
            <v>Partners; Internal; Admins</v>
          </cell>
        </row>
        <row r="147">
          <cell r="A147" t="str">
            <v>EDU-C-NC2-AZU-INV</v>
          </cell>
          <cell r="B147" t="str">
            <v>GSO: EDU</v>
          </cell>
          <cell r="C147" t="str">
            <v>Education, Individual seat for the Nutanix Cloud Clusters (NC2) for AZU class. This class introduces NC2 and explores how to deploy, manage, and connect an NC2 cluster to an on-premises environment. Delivery: virtual instructor-led (vILT) in English. Duration: 3 Days. Priced per individual seat. One single-use exam voucher is included. Term: Must be consumed or scheduled within 12 months of purchase date.</v>
          </cell>
          <cell r="D147" t="str">
            <v>Services</v>
          </cell>
          <cell r="E147" t="str">
            <v>Education</v>
          </cell>
          <cell r="F147" t="str">
            <v>Professional Level Courses</v>
          </cell>
          <cell r="G147"/>
          <cell r="H147" t="str">
            <v>GSO</v>
          </cell>
          <cell r="I147" t="str">
            <v>Global Services</v>
          </cell>
          <cell r="J147" t="str">
            <v>GSO:Education</v>
          </cell>
          <cell r="K147"/>
          <cell r="L147" t="str">
            <v>GSO</v>
          </cell>
          <cell r="M147"/>
          <cell r="N147"/>
          <cell r="O147" t="str">
            <v>12</v>
          </cell>
          <cell r="P147"/>
          <cell r="Q147">
            <v>3950</v>
          </cell>
          <cell r="R147" t="str">
            <v>Partners; Internal; Admins</v>
          </cell>
        </row>
        <row r="148">
          <cell r="A148" t="str">
            <v>CNS-EUC-A-WRK-MS</v>
          </cell>
          <cell r="B148" t="str">
            <v>GSO: EUC</v>
          </cell>
          <cell r="C148" t="str">
            <v>Service, EUC Multisite Design Workshop. For each quantity purchased, the design is limited to one source physical site or 
public cloud region and one target physical site or public cloud region.</v>
          </cell>
          <cell r="D148" t="str">
            <v>Services</v>
          </cell>
          <cell r="E148" t="str">
            <v>Consulting</v>
          </cell>
          <cell r="F148" t="str">
            <v>Virtual Desktop Modernization</v>
          </cell>
          <cell r="G148"/>
          <cell r="H148" t="str">
            <v>GSO</v>
          </cell>
          <cell r="I148" t="str">
            <v>Global Services</v>
          </cell>
          <cell r="J148" t="str">
            <v>GSO:Consulting</v>
          </cell>
          <cell r="K148"/>
          <cell r="L148" t="str">
            <v>GSO</v>
          </cell>
          <cell r="M148"/>
          <cell r="N148"/>
          <cell r="O148" t="str">
            <v>12</v>
          </cell>
          <cell r="P148" t="str">
            <v>Pair</v>
          </cell>
          <cell r="Q148">
            <v>22500</v>
          </cell>
          <cell r="R148" t="str">
            <v>Partners; Internal; Admins</v>
          </cell>
        </row>
        <row r="149">
          <cell r="A149" t="str">
            <v>SERVICES-CNSE-SPRINT</v>
          </cell>
          <cell r="B149" t="str">
            <v>GSO: D2iQ</v>
          </cell>
          <cell r="C149" t="str">
            <v>Cloud Native Services Engineering (CNSE) per Sprint. Custom - augmentation of K8s or DC/OS and other ecosystem Open Source projects. Scoping required to determine number of 1 week Sprints.
This service is built into a series of weeklong sprints that enable the organization with custom development around Kubernetes or DC/OS core APIs in the usage of a wide variety of ecosystem open-source projects driven by customer requirements.</v>
          </cell>
          <cell r="D149" t="str">
            <v>Services</v>
          </cell>
          <cell r="E149" t="str">
            <v>Consulting</v>
          </cell>
          <cell r="F149" t="str">
            <v>Other Services - D2IQ</v>
          </cell>
          <cell r="G149"/>
          <cell r="H149" t="str">
            <v>GSO</v>
          </cell>
          <cell r="I149" t="str">
            <v>Global Services</v>
          </cell>
          <cell r="J149" t="str">
            <v>GSO:Consulting</v>
          </cell>
          <cell r="K149"/>
          <cell r="L149" t="str">
            <v>GSO</v>
          </cell>
          <cell r="M149"/>
          <cell r="N149"/>
          <cell r="O149" t="str">
            <v>12</v>
          </cell>
          <cell r="P149"/>
          <cell r="Q149">
            <v>25700</v>
          </cell>
          <cell r="R149" t="str">
            <v>Partners; Internal; Admins</v>
          </cell>
        </row>
        <row r="150">
          <cell r="A150" t="str">
            <v>SERVICES-GOV-ADV-JUMPSTART</v>
          </cell>
          <cell r="B150" t="str">
            <v>GSO: D2iQ</v>
          </cell>
          <cell r="C150" t="str">
            <v>DKP Government Advanced Jumpstart. Deployment of one (1) production-ready DKP Government Advanced Management cluster and one (1) pre-production DKP Workload cluster in a single infrastructure provider including a planning workshop and knowledge transfer session. Delivered by a US citizen.</v>
          </cell>
          <cell r="D150" t="str">
            <v>Services</v>
          </cell>
          <cell r="E150" t="str">
            <v>Consulting</v>
          </cell>
          <cell r="F150" t="str">
            <v>Other Services - D2IQ</v>
          </cell>
          <cell r="G150"/>
          <cell r="H150" t="str">
            <v>GSO</v>
          </cell>
          <cell r="I150" t="str">
            <v>Global Services</v>
          </cell>
          <cell r="J150" t="str">
            <v>GSO:Consulting</v>
          </cell>
          <cell r="K150"/>
          <cell r="L150" t="str">
            <v>GSO</v>
          </cell>
          <cell r="M150"/>
          <cell r="N150"/>
          <cell r="O150" t="str">
            <v>12</v>
          </cell>
          <cell r="P150"/>
          <cell r="Q150">
            <v>78000</v>
          </cell>
          <cell r="R150" t="str">
            <v>Partners; Internal; Admins</v>
          </cell>
        </row>
        <row r="151">
          <cell r="A151" t="str">
            <v>SERVICES-GOV-ESS-JUMPSTART</v>
          </cell>
          <cell r="B151" t="str">
            <v>GSO: D2iQ</v>
          </cell>
          <cell r="C151" t="str">
            <v>DKP Government Essentials Jumpstart. Deployment of one (1) pre-production DKP Essentials cluster including a planning workshop and knowledge transfer session. Delivered by a US citizen.</v>
          </cell>
          <cell r="D151" t="str">
            <v>Services</v>
          </cell>
          <cell r="E151" t="str">
            <v>Consulting</v>
          </cell>
          <cell r="F151" t="str">
            <v>Other Services - D2IQ</v>
          </cell>
          <cell r="G151"/>
          <cell r="H151" t="str">
            <v>GSO</v>
          </cell>
          <cell r="I151" t="str">
            <v>Global Services</v>
          </cell>
          <cell r="J151" t="str">
            <v>GSO:Consulting</v>
          </cell>
          <cell r="K151"/>
          <cell r="L151" t="str">
            <v>GSO</v>
          </cell>
          <cell r="M151"/>
          <cell r="N151"/>
          <cell r="O151" t="str">
            <v>12</v>
          </cell>
          <cell r="P151"/>
          <cell r="Q151">
            <v>58500</v>
          </cell>
          <cell r="R151" t="str">
            <v>Partners; Internal; Admins</v>
          </cell>
        </row>
        <row r="152">
          <cell r="A152" t="str">
            <v>SERVICES-HC-DKP</v>
          </cell>
          <cell r="B152" t="str">
            <v>GSO: D2iQ</v>
          </cell>
          <cell r="C152" t="str">
            <v>DKP Health Check. Conduct architecture review of current DKP deployment against current and future requirements including Architecture Review Report and Findings Readout Session.</v>
          </cell>
          <cell r="D152" t="str">
            <v>Services</v>
          </cell>
          <cell r="E152" t="str">
            <v>Consulting</v>
          </cell>
          <cell r="F152" t="str">
            <v>Other Services - D2IQ</v>
          </cell>
          <cell r="G152"/>
          <cell r="H152" t="str">
            <v>GSO</v>
          </cell>
          <cell r="I152" t="str">
            <v>Global Services</v>
          </cell>
          <cell r="J152" t="str">
            <v>GSO:Consulting</v>
          </cell>
          <cell r="K152"/>
          <cell r="L152" t="str">
            <v>GSO</v>
          </cell>
          <cell r="M152"/>
          <cell r="N152"/>
          <cell r="O152" t="str">
            <v>12</v>
          </cell>
          <cell r="P152"/>
          <cell r="Q152">
            <v>25700</v>
          </cell>
          <cell r="R152" t="str">
            <v>Partners; Internal; Admins</v>
          </cell>
        </row>
        <row r="153">
          <cell r="A153" t="str">
            <v>SERVICES-JUMPSTART-ENT</v>
          </cell>
          <cell r="B153" t="str">
            <v>GSO: D2iQ</v>
          </cell>
          <cell r="C153" t="str">
            <v>DKP Jumpstart Enterprise. Deployment of one (1) production-ready DKP Enterprise Management cluster and one (1) pre-production DKP Workload cluster in a single infrastructure provider including a planning workshop and knowledge transfer session.</v>
          </cell>
          <cell r="D153" t="str">
            <v>Services</v>
          </cell>
          <cell r="E153" t="str">
            <v>Consulting</v>
          </cell>
          <cell r="F153" t="str">
            <v>Other Services - D2IQ</v>
          </cell>
          <cell r="G153"/>
          <cell r="H153" t="str">
            <v>GSO</v>
          </cell>
          <cell r="I153" t="str">
            <v>Global Services</v>
          </cell>
          <cell r="J153" t="str">
            <v>GSO:Consulting</v>
          </cell>
          <cell r="K153"/>
          <cell r="L153" t="str">
            <v>GSO</v>
          </cell>
          <cell r="M153"/>
          <cell r="N153"/>
          <cell r="O153" t="str">
            <v>12</v>
          </cell>
          <cell r="P153"/>
          <cell r="Q153">
            <v>78000</v>
          </cell>
          <cell r="R153" t="str">
            <v>Partners; Internal; Admins</v>
          </cell>
        </row>
        <row r="154">
          <cell r="A154" t="str">
            <v>SERVICES-JUMPSTART-ESS</v>
          </cell>
          <cell r="B154" t="str">
            <v>GSO: D2iQ</v>
          </cell>
          <cell r="C154" t="str">
            <v>DKP Jumpstart Essentials. Deployment of one (1) pre-production DKP Essentials cluster including a planning workshop and knowledge transfer session.</v>
          </cell>
          <cell r="D154" t="str">
            <v>Services</v>
          </cell>
          <cell r="E154" t="str">
            <v>Consulting</v>
          </cell>
          <cell r="F154" t="str">
            <v>Other Services - D2IQ</v>
          </cell>
          <cell r="G154"/>
          <cell r="H154" t="str">
            <v>GSO</v>
          </cell>
          <cell r="I154" t="str">
            <v>Global Services</v>
          </cell>
          <cell r="J154" t="str">
            <v>GSO:Consulting</v>
          </cell>
          <cell r="K154"/>
          <cell r="L154" t="str">
            <v>GSO</v>
          </cell>
          <cell r="M154"/>
          <cell r="N154"/>
          <cell r="O154" t="str">
            <v>12</v>
          </cell>
          <cell r="P154"/>
          <cell r="Q154">
            <v>58500</v>
          </cell>
          <cell r="R154" t="str">
            <v>Partners; Internal; Admins</v>
          </cell>
        </row>
        <row r="155">
          <cell r="A155" t="str">
            <v>SERVICES-RESIDENT</v>
          </cell>
          <cell r="B155" t="str">
            <v>GSO: D2iQ</v>
          </cell>
          <cell r="C155" t="str">
            <v>Resident/Remote Day 2 Service (R2D2). Resident Consultant assigned 1 day per week for 52 weeks. Architect, Administrator and Operator roles may be provided.</v>
          </cell>
          <cell r="D155" t="str">
            <v>Services</v>
          </cell>
          <cell r="E155" t="str">
            <v>Residency</v>
          </cell>
          <cell r="F155" t="str">
            <v>Other Services - D2IQ</v>
          </cell>
          <cell r="G155"/>
          <cell r="H155" t="str">
            <v>GSO</v>
          </cell>
          <cell r="I155" t="str">
            <v>Global Services</v>
          </cell>
          <cell r="J155" t="str">
            <v>GSO:Residency</v>
          </cell>
          <cell r="K155"/>
          <cell r="L155" t="str">
            <v>GSO</v>
          </cell>
          <cell r="M155"/>
          <cell r="N155"/>
          <cell r="O155" t="str">
            <v>12</v>
          </cell>
          <cell r="P155"/>
          <cell r="Q155">
            <v>240000</v>
          </cell>
          <cell r="R155" t="str">
            <v>Partners; Internal; Admins</v>
          </cell>
        </row>
        <row r="156">
          <cell r="A156" t="str">
            <v>DKA100-Group-VIRTUAL</v>
          </cell>
          <cell r="B156" t="str">
            <v>GSO: D2iQ</v>
          </cell>
          <cell r="C156" t="str">
            <v>D2iQ Essential Administration Training (Dedicated Virtual). D2iQ Essential Administration Training class teaches installation and administration of Kubernetes clusters using Essential. This class is virtual, led by an instructor, and one (1) full day and up to (10) participants</v>
          </cell>
          <cell r="D156" t="str">
            <v>Services</v>
          </cell>
          <cell r="E156" t="str">
            <v>Education</v>
          </cell>
          <cell r="F156" t="str">
            <v>Other Services - D2IQ</v>
          </cell>
          <cell r="G156"/>
          <cell r="H156" t="str">
            <v>GSO</v>
          </cell>
          <cell r="I156" t="str">
            <v>Global Services</v>
          </cell>
          <cell r="J156" t="str">
            <v>GSO:Education</v>
          </cell>
          <cell r="K156"/>
          <cell r="L156" t="str">
            <v>GSO</v>
          </cell>
          <cell r="M156"/>
          <cell r="N156"/>
          <cell r="O156" t="str">
            <v>12</v>
          </cell>
          <cell r="P156"/>
          <cell r="Q156">
            <v>11000</v>
          </cell>
          <cell r="R156" t="str">
            <v>Admins</v>
          </cell>
        </row>
        <row r="157">
          <cell r="A157" t="str">
            <v>DKA100-INDIVIDUAL-VIRTUAL</v>
          </cell>
          <cell r="B157" t="str">
            <v>GSO: D2iQ</v>
          </cell>
          <cell r="C157" t="str">
            <v>D2iQ Essential Administration Training (Public Virtual). D2iQ Essential Administration Training (Public Virtual) class teaches installation and administration of Kubernetes clusters using Essential. This class is virtual, led by an instructor, and one (1) full day.</v>
          </cell>
          <cell r="D157" t="str">
            <v>Services</v>
          </cell>
          <cell r="E157" t="str">
            <v>Education</v>
          </cell>
          <cell r="F157" t="str">
            <v>Other Services - D2IQ</v>
          </cell>
          <cell r="G157"/>
          <cell r="H157" t="str">
            <v>GSO</v>
          </cell>
          <cell r="I157" t="str">
            <v>Global Services</v>
          </cell>
          <cell r="J157" t="str">
            <v>GSO:Education</v>
          </cell>
          <cell r="K157"/>
          <cell r="L157" t="str">
            <v>GSO</v>
          </cell>
          <cell r="M157"/>
          <cell r="N157"/>
          <cell r="O157" t="str">
            <v>12</v>
          </cell>
          <cell r="P157"/>
          <cell r="Q157">
            <v>1350</v>
          </cell>
          <cell r="R157" t="str">
            <v>Admins</v>
          </cell>
        </row>
        <row r="158">
          <cell r="A158" t="str">
            <v>DKA200-Group-VIRTUAL</v>
          </cell>
          <cell r="B158" t="str">
            <v>GSO: D2iQ</v>
          </cell>
          <cell r="C158" t="str">
            <v>D2iQ Enterprise Administration Training (Dedicated Virtual). D2iQ Essential Administration Training class teaches installation and administration of Kubernetes clusters using Essential. This class is virtual, led by an instructor, and two (2) full days and up to (10) participants</v>
          </cell>
          <cell r="D158" t="str">
            <v>Services</v>
          </cell>
          <cell r="E158" t="str">
            <v>Education</v>
          </cell>
          <cell r="F158" t="str">
            <v>Other Services - D2IQ</v>
          </cell>
          <cell r="G158"/>
          <cell r="H158" t="str">
            <v>GSO</v>
          </cell>
          <cell r="I158" t="str">
            <v>Global Services</v>
          </cell>
          <cell r="J158" t="str">
            <v>GSO:Education</v>
          </cell>
          <cell r="K158"/>
          <cell r="L158" t="str">
            <v>GSO</v>
          </cell>
          <cell r="M158"/>
          <cell r="N158"/>
          <cell r="O158" t="str">
            <v>12</v>
          </cell>
          <cell r="P158"/>
          <cell r="Q158">
            <v>20000</v>
          </cell>
          <cell r="R158" t="str">
            <v>Admins</v>
          </cell>
        </row>
        <row r="159">
          <cell r="A159" t="str">
            <v>DKA200-INDIVIDUAL-VIRTUAL</v>
          </cell>
          <cell r="B159" t="str">
            <v>GSO: D2iQ</v>
          </cell>
          <cell r="C159" t="str">
            <v>D2iQ Enterprise Administration Training (Public Virtual). D2iQ Essential Administration Training (Public Virtual) class teaches installation and administration of Kubernetes clusters using Essential. This class is virtual, led by an instructor, and two (2) full days.</v>
          </cell>
          <cell r="D159" t="str">
            <v>Services</v>
          </cell>
          <cell r="E159" t="str">
            <v>Education</v>
          </cell>
          <cell r="F159" t="str">
            <v>Other Services - D2IQ</v>
          </cell>
          <cell r="G159"/>
          <cell r="H159" t="str">
            <v>GSO</v>
          </cell>
          <cell r="I159" t="str">
            <v>Global Services</v>
          </cell>
          <cell r="J159" t="str">
            <v>GSO:Education</v>
          </cell>
          <cell r="K159"/>
          <cell r="L159" t="str">
            <v>GSO</v>
          </cell>
          <cell r="M159"/>
          <cell r="N159"/>
          <cell r="O159" t="str">
            <v>12</v>
          </cell>
          <cell r="P159"/>
          <cell r="Q159">
            <v>2600</v>
          </cell>
          <cell r="R159" t="str">
            <v>Admins</v>
          </cell>
        </row>
        <row r="160">
          <cell r="A160" t="str">
            <v>CNS-INF-A-SVC-DEP-NODE-AHV</v>
          </cell>
          <cell r="B160" t="str">
            <v>GSO: NCI</v>
          </cell>
          <cell r="C160" t="str">
            <v>Service, NCI Cluster Deployment or Expansion Add AHV Node to existing NCI Cluster Deployment or Expansion project. For each quantity purchased, deployment is limited to 1 node at a single physical site.</v>
          </cell>
          <cell r="D160" t="str">
            <v>Services</v>
          </cell>
          <cell r="E160" t="str">
            <v>Consulting</v>
          </cell>
          <cell r="F160" t="str">
            <v>Infrastructure Modernization</v>
          </cell>
          <cell r="G160"/>
          <cell r="H160" t="str">
            <v>GSO</v>
          </cell>
          <cell r="I160" t="str">
            <v>Global Services</v>
          </cell>
          <cell r="J160" t="str">
            <v>GSO:Consulting</v>
          </cell>
          <cell r="K160"/>
          <cell r="L160" t="str">
            <v>GSO</v>
          </cell>
          <cell r="M160"/>
          <cell r="N160"/>
          <cell r="O160" t="str">
            <v>12</v>
          </cell>
          <cell r="P160" t="str">
            <v>Node</v>
          </cell>
          <cell r="Q160">
            <v>705</v>
          </cell>
          <cell r="R160" t="str">
            <v>Admins</v>
          </cell>
        </row>
        <row r="161">
          <cell r="A161" t="str">
            <v>CNS-INF-A-SVC-DEP-NODE-ESX</v>
          </cell>
          <cell r="B161" t="str">
            <v>GSO: NCI</v>
          </cell>
          <cell r="C161" t="str">
            <v>Service, NCI Cluster Deployment or Expansion Add ESX Node to existing NCI Cluster Deployment or Expansion project. For each quantity purchased, deployment is limited to 1 node at a single physical site.</v>
          </cell>
          <cell r="D161" t="str">
            <v>Services</v>
          </cell>
          <cell r="E161" t="str">
            <v>Consulting</v>
          </cell>
          <cell r="F161" t="str">
            <v>Infrastructure Modernization</v>
          </cell>
          <cell r="G161"/>
          <cell r="H161" t="str">
            <v>GSO</v>
          </cell>
          <cell r="I161" t="str">
            <v>Global Services</v>
          </cell>
          <cell r="J161" t="str">
            <v>GSO:Consulting</v>
          </cell>
          <cell r="K161"/>
          <cell r="L161" t="str">
            <v>GSO</v>
          </cell>
          <cell r="M161"/>
          <cell r="N161"/>
          <cell r="O161" t="str">
            <v>12</v>
          </cell>
          <cell r="P161" t="str">
            <v>Node</v>
          </cell>
          <cell r="Q161">
            <v>989</v>
          </cell>
          <cell r="R161" t="str">
            <v>Admins</v>
          </cell>
        </row>
        <row r="162">
          <cell r="A162" t="str">
            <v>CNS-INF-A-WRK-OPS</v>
          </cell>
          <cell r="B162" t="str">
            <v>GSO: NCI</v>
          </cell>
          <cell r="C162" t="str">
            <v>Service, NCI Operations Workshop. For each quantity purchased, Hands-on Labs are limited to a single on-premises NCI or NC2 cluster at a single physical site.</v>
          </cell>
          <cell r="D162" t="str">
            <v>Services</v>
          </cell>
          <cell r="E162" t="str">
            <v>Consulting</v>
          </cell>
          <cell r="F162" t="str">
            <v>Infrastructure Modernization</v>
          </cell>
          <cell r="G162"/>
          <cell r="H162" t="str">
            <v>GSO</v>
          </cell>
          <cell r="I162" t="str">
            <v>Global Services</v>
          </cell>
          <cell r="J162" t="str">
            <v>GSO:Consulting</v>
          </cell>
          <cell r="K162"/>
          <cell r="L162" t="str">
            <v>GSO</v>
          </cell>
          <cell r="M162"/>
          <cell r="N162"/>
          <cell r="O162" t="str">
            <v>12</v>
          </cell>
          <cell r="P162" t="str">
            <v>Site</v>
          </cell>
          <cell r="Q162">
            <v>15900</v>
          </cell>
          <cell r="R162" t="str">
            <v>Partners; Internal; Admins</v>
          </cell>
        </row>
        <row r="163">
          <cell r="A163" t="str">
            <v>CNS-NUS-A-WRK-OPS</v>
          </cell>
          <cell r="B163" t="str">
            <v>GSO: NUS</v>
          </cell>
          <cell r="C163" t="str">
            <v>Service, NUS Files Operations Workshop. For each quantity purchased, Hands-on Labs are limited to a single on-premises NCI, dedicated NUS cluster, or NC2 cluster at a single physical site</v>
          </cell>
          <cell r="D163" t="str">
            <v>Services</v>
          </cell>
          <cell r="E163" t="str">
            <v>Consulting</v>
          </cell>
          <cell r="F163" t="str">
            <v>Infrastructure Modernization</v>
          </cell>
          <cell r="G163"/>
          <cell r="H163" t="str">
            <v>GSO</v>
          </cell>
          <cell r="I163" t="str">
            <v>Global Services</v>
          </cell>
          <cell r="J163" t="str">
            <v>GSO:Consulting</v>
          </cell>
          <cell r="K163"/>
          <cell r="L163" t="str">
            <v>GSO</v>
          </cell>
          <cell r="M163"/>
          <cell r="N163"/>
          <cell r="O163" t="str">
            <v>12</v>
          </cell>
          <cell r="P163" t="str">
            <v>Cluster</v>
          </cell>
          <cell r="Q163">
            <v>15900</v>
          </cell>
          <cell r="R163" t="str">
            <v>Partners; Internal; Admins</v>
          </cell>
        </row>
        <row r="164">
          <cell r="A164" t="str">
            <v>CNS-DBM-A-WRK-PAS-MSSQL</v>
          </cell>
          <cell r="B164" t="str">
            <v>GSO: NDB</v>
          </cell>
          <cell r="C164" t="str">
            <v>Service, Database Planning and Assessment Workshop for Microsoft SQL Server. For each quantity purchased, the workshop is limited to one database.  A minimum of 5 databases of the same type is required.</v>
          </cell>
          <cell r="D164" t="str">
            <v>Services</v>
          </cell>
          <cell r="E164" t="str">
            <v>Consulting</v>
          </cell>
          <cell r="F164" t="str">
            <v>Database Modernization</v>
          </cell>
          <cell r="G164"/>
          <cell r="H164" t="str">
            <v>GSO</v>
          </cell>
          <cell r="I164" t="str">
            <v>Global Services</v>
          </cell>
          <cell r="J164" t="str">
            <v>GSO:Consulting</v>
          </cell>
          <cell r="K164"/>
          <cell r="L164" t="str">
            <v>GSO</v>
          </cell>
          <cell r="M164"/>
          <cell r="N164"/>
          <cell r="O164" t="str">
            <v>12</v>
          </cell>
          <cell r="P164"/>
          <cell r="Q164">
            <v>13500</v>
          </cell>
          <cell r="R164" t="str">
            <v>Partners; Internal; Admins</v>
          </cell>
        </row>
        <row r="165">
          <cell r="A165" t="str">
            <v>CNS-DBM-A-WRK-PAS-ORACLE</v>
          </cell>
          <cell r="B165" t="str">
            <v>GSO: NDB</v>
          </cell>
          <cell r="C165" t="str">
            <v>Service, Database Planning and Assessment Workshop for Oracle.  For each quantity purchased, the workshop is limited to one database.  A minimum of 5 databases of the same type is required.</v>
          </cell>
          <cell r="D165" t="str">
            <v>Services</v>
          </cell>
          <cell r="E165" t="str">
            <v>Consulting</v>
          </cell>
          <cell r="F165" t="str">
            <v>Database Modernization</v>
          </cell>
          <cell r="G165"/>
          <cell r="H165" t="str">
            <v>GSO</v>
          </cell>
          <cell r="I165" t="str">
            <v>Global Services</v>
          </cell>
          <cell r="J165" t="str">
            <v>GSO:Consulting</v>
          </cell>
          <cell r="K165"/>
          <cell r="L165" t="str">
            <v>GSO</v>
          </cell>
          <cell r="M165"/>
          <cell r="N165"/>
          <cell r="O165" t="str">
            <v>12</v>
          </cell>
          <cell r="P165"/>
          <cell r="Q165">
            <v>13500</v>
          </cell>
          <cell r="R165" t="str">
            <v>Partners; Internal; Admins</v>
          </cell>
        </row>
        <row r="166">
          <cell r="A166" t="str">
            <v>CNS-DBM-A-WRK-PAS-POSTGRES</v>
          </cell>
          <cell r="B166" t="str">
            <v>GSO: NDB</v>
          </cell>
          <cell r="C166" t="str">
            <v>Service, Database Planning and Assessment Workshop for PostgreSQL.  For each quantity purchased, the workshop is limited to one database.  A minimum of 5 databases of the same type is required.</v>
          </cell>
          <cell r="D166" t="str">
            <v>Services</v>
          </cell>
          <cell r="E166" t="str">
            <v>Consulting</v>
          </cell>
          <cell r="F166" t="str">
            <v>Database Modernization</v>
          </cell>
          <cell r="G166"/>
          <cell r="H166" t="str">
            <v>GSO</v>
          </cell>
          <cell r="I166" t="str">
            <v>Global Services</v>
          </cell>
          <cell r="J166" t="str">
            <v>GSO:Consulting</v>
          </cell>
          <cell r="K166"/>
          <cell r="L166" t="str">
            <v>GSO</v>
          </cell>
          <cell r="M166"/>
          <cell r="N166"/>
          <cell r="O166" t="str">
            <v>12</v>
          </cell>
          <cell r="P166"/>
          <cell r="Q166">
            <v>13500</v>
          </cell>
          <cell r="R166" t="str">
            <v>Partners; Internal; Admins</v>
          </cell>
        </row>
        <row r="167">
          <cell r="A167" t="str">
            <v>CNS-DBM-A-WRK-PAS-MYSQL</v>
          </cell>
          <cell r="B167" t="str">
            <v>GSO: NDB</v>
          </cell>
          <cell r="C167" t="str">
            <v>Service, Database Planning and Assessment Workshop for MySQL.  For each quantity purchased, the workshop is limited to one database.  A minimum of 5 databases of the same type is required.</v>
          </cell>
          <cell r="D167" t="str">
            <v>Services</v>
          </cell>
          <cell r="E167" t="str">
            <v>Consulting</v>
          </cell>
          <cell r="F167" t="str">
            <v>Database Modernization</v>
          </cell>
          <cell r="G167"/>
          <cell r="H167" t="str">
            <v>GSO</v>
          </cell>
          <cell r="I167" t="str">
            <v>Global Services</v>
          </cell>
          <cell r="J167" t="str">
            <v>GSO:Consulting</v>
          </cell>
          <cell r="K167"/>
          <cell r="L167" t="str">
            <v>GSO</v>
          </cell>
          <cell r="M167"/>
          <cell r="N167"/>
          <cell r="O167" t="str">
            <v>12</v>
          </cell>
          <cell r="P167"/>
          <cell r="Q167">
            <v>13500</v>
          </cell>
          <cell r="R167" t="str">
            <v>Admins</v>
          </cell>
        </row>
        <row r="168">
          <cell r="A168" t="str">
            <v>CNS-DBM-A-WRK-PAS-MARIADB</v>
          </cell>
          <cell r="B168" t="str">
            <v>GSO: NDB</v>
          </cell>
          <cell r="C168" t="str">
            <v>Service, Database Planning and Assessment Workshop for MariaDB.  For each quantity purchased, the workshop is limited to one database.  A minimum of 5 databases of the same type is required.</v>
          </cell>
          <cell r="D168" t="str">
            <v>Services</v>
          </cell>
          <cell r="E168" t="str">
            <v>Consulting</v>
          </cell>
          <cell r="F168" t="str">
            <v>Database Modernization</v>
          </cell>
          <cell r="G168"/>
          <cell r="H168" t="str">
            <v>GSO</v>
          </cell>
          <cell r="I168" t="str">
            <v>Global Services</v>
          </cell>
          <cell r="J168" t="str">
            <v>GSO:Consulting</v>
          </cell>
          <cell r="K168"/>
          <cell r="L168" t="str">
            <v>GSO</v>
          </cell>
          <cell r="M168"/>
          <cell r="N168"/>
          <cell r="O168" t="str">
            <v>12</v>
          </cell>
          <cell r="P168"/>
          <cell r="Q168">
            <v>13500</v>
          </cell>
          <cell r="R168" t="str">
            <v>Admins</v>
          </cell>
        </row>
        <row r="169">
          <cell r="A169" t="str">
            <v>CNS-DBM-A-WRK-PAS-MONGODB</v>
          </cell>
          <cell r="B169" t="str">
            <v>GSO: NDB</v>
          </cell>
          <cell r="C169" t="str">
            <v>Service, Database Planning and Assessment Workshop for MongoDB.  For each quantity purchased, the workshop is limited to one database.  A minimum of 5 databases of the same type is required.</v>
          </cell>
          <cell r="D169" t="str">
            <v>Services</v>
          </cell>
          <cell r="E169" t="str">
            <v>Consulting</v>
          </cell>
          <cell r="F169" t="str">
            <v>Database Modernization</v>
          </cell>
          <cell r="G169"/>
          <cell r="H169" t="str">
            <v>GSO</v>
          </cell>
          <cell r="I169" t="str">
            <v>Global Services</v>
          </cell>
          <cell r="J169" t="str">
            <v>GSO:Consulting</v>
          </cell>
          <cell r="K169"/>
          <cell r="L169" t="str">
            <v>GSO</v>
          </cell>
          <cell r="M169"/>
          <cell r="N169"/>
          <cell r="O169" t="str">
            <v>12</v>
          </cell>
          <cell r="P169"/>
          <cell r="Q169">
            <v>13500</v>
          </cell>
          <cell r="R169" t="str">
            <v>Admins</v>
          </cell>
        </row>
        <row r="170">
          <cell r="A170" t="str">
            <v>CNS-EUC-A-SVC-WKLD-EXP-CDAAS</v>
          </cell>
          <cell r="B170" t="str">
            <v>GSO: EUC</v>
          </cell>
          <cell r="C170" t="str">
            <v>Service, EUC Workload Expansion - Citrix DaaS. For each quantity purchased, deployment is limited to a single on-premises NCI cluster or NC2 cluster.</v>
          </cell>
          <cell r="D170" t="str">
            <v>Services</v>
          </cell>
          <cell r="E170" t="str">
            <v>Consulting</v>
          </cell>
          <cell r="F170" t="str">
            <v>Virtual Desktop Modernization</v>
          </cell>
          <cell r="G170"/>
          <cell r="H170" t="str">
            <v>GSO</v>
          </cell>
          <cell r="I170" t="str">
            <v>Global Services</v>
          </cell>
          <cell r="J170" t="str">
            <v>GSO:Consulting</v>
          </cell>
          <cell r="K170"/>
          <cell r="L170" t="str">
            <v>GSO</v>
          </cell>
          <cell r="M170"/>
          <cell r="N170"/>
          <cell r="O170" t="str">
            <v>12</v>
          </cell>
          <cell r="P170" t="str">
            <v>Cluster</v>
          </cell>
          <cell r="Q170">
            <v>5750</v>
          </cell>
          <cell r="R170" t="str">
            <v>Partners; Internal; Admins</v>
          </cell>
        </row>
        <row r="171">
          <cell r="A171" t="str">
            <v>CNS-EUC-A-SVC-WKLD-EXP-CVAD</v>
          </cell>
          <cell r="B171" t="str">
            <v>GSO: EUC</v>
          </cell>
          <cell r="C171" t="str">
            <v>Service, EUC Workload Expansion - Citrix VAD. For each quantity purchased, deployment is limited to a single on-premises NCI cluster or NC2 cluster.</v>
          </cell>
          <cell r="D171" t="str">
            <v>Services</v>
          </cell>
          <cell r="E171" t="str">
            <v>Consulting</v>
          </cell>
          <cell r="F171" t="str">
            <v>Virtual Desktop Modernization</v>
          </cell>
          <cell r="G171"/>
          <cell r="H171" t="str">
            <v>GSO</v>
          </cell>
          <cell r="I171" t="str">
            <v>Global Services</v>
          </cell>
          <cell r="J171" t="str">
            <v>GSO:Consulting</v>
          </cell>
          <cell r="K171"/>
          <cell r="L171" t="str">
            <v>GSO</v>
          </cell>
          <cell r="M171"/>
          <cell r="N171"/>
          <cell r="O171" t="str">
            <v>12</v>
          </cell>
          <cell r="P171" t="str">
            <v>Cluster</v>
          </cell>
          <cell r="Q171">
            <v>5750</v>
          </cell>
          <cell r="R171" t="str">
            <v>Partners; Internal; Admins</v>
          </cell>
        </row>
        <row r="172">
          <cell r="A172" t="str">
            <v>CNS-EUC-A-SVC-WKLD-EXP-HORIZON</v>
          </cell>
          <cell r="B172" t="str">
            <v>GSO: EUC</v>
          </cell>
          <cell r="C172" t="str">
            <v>Service, EUC Workload Expansion - VMware Horizon. For each quantity purchased, deployment is limited to a single on-premises NCI cluster or NC2 cluster.</v>
          </cell>
          <cell r="D172" t="str">
            <v>Services</v>
          </cell>
          <cell r="E172" t="str">
            <v>Consulting</v>
          </cell>
          <cell r="F172" t="str">
            <v>Virtual Desktop Modernization</v>
          </cell>
          <cell r="G172"/>
          <cell r="H172" t="str">
            <v>GSO</v>
          </cell>
          <cell r="I172" t="str">
            <v>Global Services</v>
          </cell>
          <cell r="J172" t="str">
            <v>GSO:Consulting</v>
          </cell>
          <cell r="K172"/>
          <cell r="L172" t="str">
            <v>GSO</v>
          </cell>
          <cell r="M172"/>
          <cell r="N172"/>
          <cell r="O172" t="str">
            <v>12</v>
          </cell>
          <cell r="P172" t="str">
            <v>Cluster</v>
          </cell>
          <cell r="Q172">
            <v>5750</v>
          </cell>
          <cell r="R172" t="str">
            <v>Partners; Internal; Admins</v>
          </cell>
        </row>
        <row r="173">
          <cell r="A173" t="str">
            <v>CNS-DBM-A-MIG-DB-ORACLE</v>
          </cell>
          <cell r="B173" t="str">
            <v>GSO: NDB</v>
          </cell>
          <cell r="C173" t="str">
            <v>Service, Database Migration for Oracle.  For each quantity purchased, migration is limited to 1 database or 1 TiB of database storage.</v>
          </cell>
          <cell r="D173" t="str">
            <v>Services</v>
          </cell>
          <cell r="E173" t="str">
            <v>Consulting</v>
          </cell>
          <cell r="F173" t="str">
            <v>Database Modernization</v>
          </cell>
          <cell r="G173"/>
          <cell r="H173" t="str">
            <v>GSO</v>
          </cell>
          <cell r="I173" t="str">
            <v>Global Services</v>
          </cell>
          <cell r="J173" t="str">
            <v>GSO:Consulting</v>
          </cell>
          <cell r="K173"/>
          <cell r="L173" t="str">
            <v>GSO</v>
          </cell>
          <cell r="M173"/>
          <cell r="N173"/>
          <cell r="O173" t="str">
            <v>12</v>
          </cell>
          <cell r="P173" t="str">
            <v>Database</v>
          </cell>
          <cell r="Q173">
            <v>8700</v>
          </cell>
          <cell r="R173" t="str">
            <v>Partners; Internal; Admins</v>
          </cell>
        </row>
        <row r="174">
          <cell r="A174" t="str">
            <v>CNS-DBM-A-MIG-DB-MSSQL</v>
          </cell>
          <cell r="B174" t="str">
            <v>GSO: NDB</v>
          </cell>
          <cell r="C174" t="str">
            <v>Service, Database Migration for Microsoft SQL Server.  For each quantity purchased, migration is limited to 1 database or 1 TiB database storage.</v>
          </cell>
          <cell r="D174" t="str">
            <v>Services</v>
          </cell>
          <cell r="E174" t="str">
            <v>Consulting</v>
          </cell>
          <cell r="F174" t="str">
            <v>Database Modernization</v>
          </cell>
          <cell r="G174"/>
          <cell r="H174" t="str">
            <v>GSO</v>
          </cell>
          <cell r="I174" t="str">
            <v>Global Services</v>
          </cell>
          <cell r="J174" t="str">
            <v>GSO:Consulting</v>
          </cell>
          <cell r="K174"/>
          <cell r="L174" t="str">
            <v>GSO</v>
          </cell>
          <cell r="M174"/>
          <cell r="N174"/>
          <cell r="O174" t="str">
            <v>12</v>
          </cell>
          <cell r="P174" t="str">
            <v>Database</v>
          </cell>
          <cell r="Q174">
            <v>8700</v>
          </cell>
          <cell r="R174" t="str">
            <v>Partners; Internal; Admins</v>
          </cell>
        </row>
        <row r="175">
          <cell r="A175" t="str">
            <v>CNS-DBM-A-MIG-DB-POSTGRESQL</v>
          </cell>
          <cell r="B175" t="str">
            <v>GSO: NDB</v>
          </cell>
          <cell r="C175" t="str">
            <v>Service, Database Migration for PostgreSQL.  For each quantity purchased, migration is limited to 1 database or 1 TiB of database storage.</v>
          </cell>
          <cell r="D175" t="str">
            <v>Services</v>
          </cell>
          <cell r="E175" t="str">
            <v>Consulting</v>
          </cell>
          <cell r="F175" t="str">
            <v>Database Modernization</v>
          </cell>
          <cell r="G175"/>
          <cell r="H175" t="str">
            <v>GSO</v>
          </cell>
          <cell r="I175" t="str">
            <v>Global Services</v>
          </cell>
          <cell r="J175" t="str">
            <v>GSO:Consulting</v>
          </cell>
          <cell r="K175"/>
          <cell r="L175" t="str">
            <v>GSO</v>
          </cell>
          <cell r="M175"/>
          <cell r="N175"/>
          <cell r="O175" t="str">
            <v>12</v>
          </cell>
          <cell r="P175" t="str">
            <v>Database</v>
          </cell>
          <cell r="Q175">
            <v>8700</v>
          </cell>
          <cell r="R175" t="str">
            <v>Partners; Internal; Admins</v>
          </cell>
        </row>
        <row r="176">
          <cell r="A176" t="str">
            <v>CNS-FIXED-T&amp;E-DIR</v>
          </cell>
          <cell r="B176" t="str">
            <v>GSO: SOW</v>
          </cell>
          <cell r="C176" t="str">
            <v>Service, Fixed milestone, T&amp;E only, Direct or OEM. This is used for projects which require T&amp;E broken out but invoiced at a fixed price in one amount.</v>
          </cell>
          <cell r="D176" t="str">
            <v>Services</v>
          </cell>
          <cell r="E176" t="str">
            <v>Consulting</v>
          </cell>
          <cell r="F176"/>
          <cell r="G176"/>
          <cell r="H176" t="str">
            <v>GSO</v>
          </cell>
          <cell r="I176" t="str">
            <v>Global Services</v>
          </cell>
          <cell r="J176" t="str">
            <v>GSO:Consulting</v>
          </cell>
          <cell r="K176"/>
          <cell r="L176" t="str">
            <v>GSO</v>
          </cell>
          <cell r="M176"/>
          <cell r="N176"/>
          <cell r="O176" t="str">
            <v>12</v>
          </cell>
          <cell r="P176"/>
          <cell r="Q176">
            <v>1</v>
          </cell>
          <cell r="R176" t="str">
            <v>Internal; Admins</v>
          </cell>
        </row>
        <row r="177">
          <cell r="A177" t="str">
            <v>CNS-VAR-DIST</v>
          </cell>
          <cell r="B177" t="str">
            <v>GSO: SOW</v>
          </cell>
          <cell r="C177" t="str">
            <v>Service, T&amp;M variable invoice amount in specified intervals in the SOW, Distribution. Should be used for a specific resource type if possible.</v>
          </cell>
          <cell r="D177" t="str">
            <v>Services</v>
          </cell>
          <cell r="E177" t="str">
            <v>Consulting</v>
          </cell>
          <cell r="F177"/>
          <cell r="G177"/>
          <cell r="H177" t="str">
            <v>GSO</v>
          </cell>
          <cell r="I177" t="str">
            <v>Global Services</v>
          </cell>
          <cell r="J177" t="str">
            <v>GSO:Consulting</v>
          </cell>
          <cell r="K177"/>
          <cell r="L177" t="str">
            <v>GSO</v>
          </cell>
          <cell r="M177"/>
          <cell r="N177"/>
          <cell r="O177" t="str">
            <v>12</v>
          </cell>
          <cell r="P177"/>
          <cell r="Q177">
            <v>1</v>
          </cell>
          <cell r="R177" t="str">
            <v>Internal; Admins</v>
          </cell>
        </row>
        <row r="178">
          <cell r="A178" t="str">
            <v>CNS-VAR-DIR</v>
          </cell>
          <cell r="B178" t="str">
            <v>GSO: SOW</v>
          </cell>
          <cell r="C178" t="str">
            <v>Service, T&amp;M variable invoice amount in specified intervals in the SOW, Direct or OEM. Should be used for a specific resource type if possible.</v>
          </cell>
          <cell r="D178" t="str">
            <v>Services</v>
          </cell>
          <cell r="E178" t="str">
            <v>Consulting</v>
          </cell>
          <cell r="F178"/>
          <cell r="G178"/>
          <cell r="H178" t="str">
            <v>GSO</v>
          </cell>
          <cell r="I178" t="str">
            <v>Global Services</v>
          </cell>
          <cell r="J178" t="str">
            <v>GSO:Consulting</v>
          </cell>
          <cell r="K178"/>
          <cell r="L178" t="str">
            <v>GSO</v>
          </cell>
          <cell r="M178"/>
          <cell r="N178"/>
          <cell r="O178" t="str">
            <v>12</v>
          </cell>
          <cell r="P178"/>
          <cell r="Q178">
            <v>1</v>
          </cell>
          <cell r="R178" t="str">
            <v>Internal; Admins</v>
          </cell>
        </row>
        <row r="179">
          <cell r="A179" t="str">
            <v>CNS-VAR-T&amp;E-DIST</v>
          </cell>
          <cell r="B179" t="str">
            <v>GSO: SOW</v>
          </cell>
          <cell r="C179" t="str">
            <v>Service, T&amp;E variable invoice amount in specified intervals in the SOW, Distribution. Should be used for a specific resource type if possible.</v>
          </cell>
          <cell r="D179" t="str">
            <v>Services</v>
          </cell>
          <cell r="E179" t="str">
            <v>Consulting</v>
          </cell>
          <cell r="F179"/>
          <cell r="G179"/>
          <cell r="H179" t="str">
            <v>GSO</v>
          </cell>
          <cell r="I179" t="str">
            <v>Global Services</v>
          </cell>
          <cell r="J179" t="str">
            <v>GSO:Consulting</v>
          </cell>
          <cell r="K179"/>
          <cell r="L179" t="str">
            <v>GSO</v>
          </cell>
          <cell r="M179"/>
          <cell r="N179"/>
          <cell r="O179" t="str">
            <v>12</v>
          </cell>
          <cell r="P179"/>
          <cell r="Q179">
            <v>1</v>
          </cell>
          <cell r="R179" t="str">
            <v>Internal; Admins</v>
          </cell>
        </row>
        <row r="180">
          <cell r="A180" t="str">
            <v>CNS-VAR-T&amp;E-DIR</v>
          </cell>
          <cell r="B180" t="str">
            <v>GSO: SOW</v>
          </cell>
          <cell r="C180" t="str">
            <v>Service, T&amp;E variable invoice amount in specified intervals in the SOW, Direct or OEM. Should be used for a specific resource type if possible.</v>
          </cell>
          <cell r="D180" t="str">
            <v>Services</v>
          </cell>
          <cell r="E180" t="str">
            <v>Consulting</v>
          </cell>
          <cell r="F180"/>
          <cell r="G180"/>
          <cell r="H180" t="str">
            <v>GSO</v>
          </cell>
          <cell r="I180" t="str">
            <v>Global Services</v>
          </cell>
          <cell r="J180" t="str">
            <v>GSO:Consulting</v>
          </cell>
          <cell r="K180"/>
          <cell r="L180" t="str">
            <v>GSO</v>
          </cell>
          <cell r="M180"/>
          <cell r="N180"/>
          <cell r="O180" t="str">
            <v>12</v>
          </cell>
          <cell r="P180"/>
          <cell r="Q180">
            <v>1</v>
          </cell>
          <cell r="R180" t="str">
            <v>Internal; Admins</v>
          </cell>
        </row>
        <row r="181">
          <cell r="A181" t="str">
            <v>TAM-STD-24MO</v>
          </cell>
          <cell r="B181" t="str">
            <v>GSO: TAM</v>
          </cell>
          <cell r="C181" t="str">
            <v>Service, TAM Standard 24-Month</v>
          </cell>
          <cell r="D181" t="str">
            <v>Services</v>
          </cell>
          <cell r="E181" t="str">
            <v>TAM</v>
          </cell>
          <cell r="F181" t="str">
            <v>TAM</v>
          </cell>
          <cell r="G181"/>
          <cell r="H181" t="str">
            <v>GSO</v>
          </cell>
          <cell r="I181" t="str">
            <v>Global Services</v>
          </cell>
          <cell r="J181" t="str">
            <v>GSO:TRM</v>
          </cell>
          <cell r="K181"/>
          <cell r="L181" t="str">
            <v>GSO-TAM</v>
          </cell>
          <cell r="M181"/>
          <cell r="N181"/>
          <cell r="O181" t="str">
            <v>24</v>
          </cell>
          <cell r="P181"/>
          <cell r="Q181">
            <v>220395</v>
          </cell>
          <cell r="R181" t="str">
            <v>Partners; Internal; Admins</v>
          </cell>
        </row>
        <row r="182">
          <cell r="A182" t="str">
            <v>TAM-STD-36MO</v>
          </cell>
          <cell r="B182" t="str">
            <v>GSO: TAM</v>
          </cell>
          <cell r="C182" t="str">
            <v>Service, TAM Standard 36-Month</v>
          </cell>
          <cell r="D182" t="str">
            <v>Services</v>
          </cell>
          <cell r="E182" t="str">
            <v>TAM</v>
          </cell>
          <cell r="F182" t="str">
            <v>TAM</v>
          </cell>
          <cell r="G182"/>
          <cell r="H182" t="str">
            <v>GSO</v>
          </cell>
          <cell r="I182" t="str">
            <v>Global Services</v>
          </cell>
          <cell r="J182" t="str">
            <v>GSO:TRM</v>
          </cell>
          <cell r="K182"/>
          <cell r="L182" t="str">
            <v>GSO-TAM</v>
          </cell>
          <cell r="M182"/>
          <cell r="N182"/>
          <cell r="O182" t="str">
            <v>36</v>
          </cell>
          <cell r="P182"/>
          <cell r="Q182">
            <v>328876</v>
          </cell>
          <cell r="R182" t="str">
            <v>Partners; Internal; Admins</v>
          </cell>
        </row>
        <row r="183">
          <cell r="A183" t="str">
            <v>TAM-STD-48MO</v>
          </cell>
          <cell r="B183" t="str">
            <v>GSO: TAM</v>
          </cell>
          <cell r="C183" t="str">
            <v>Service, TAM Standard 48-Month</v>
          </cell>
          <cell r="D183" t="str">
            <v>Services</v>
          </cell>
          <cell r="E183" t="str">
            <v>TAM</v>
          </cell>
          <cell r="F183" t="str">
            <v>TAM</v>
          </cell>
          <cell r="G183"/>
          <cell r="H183" t="str">
            <v>GSO</v>
          </cell>
          <cell r="I183" t="str">
            <v>Global Services</v>
          </cell>
          <cell r="J183" t="str">
            <v>GSO:TRM</v>
          </cell>
          <cell r="K183"/>
          <cell r="L183" t="str">
            <v>GSO-TAM</v>
          </cell>
          <cell r="M183"/>
          <cell r="N183"/>
          <cell r="O183" t="str">
            <v>48</v>
          </cell>
          <cell r="P183"/>
          <cell r="Q183">
            <v>438501</v>
          </cell>
          <cell r="R183" t="str">
            <v>Partners; Internal; Admins</v>
          </cell>
        </row>
        <row r="184">
          <cell r="A184" t="str">
            <v>TAM-STD-60MO</v>
          </cell>
          <cell r="B184" t="str">
            <v>GSO: TAM</v>
          </cell>
          <cell r="C184" t="str">
            <v>Service, TAM Standard 60-Month</v>
          </cell>
          <cell r="D184" t="str">
            <v>Services</v>
          </cell>
          <cell r="E184" t="str">
            <v>TAM</v>
          </cell>
          <cell r="F184" t="str">
            <v>TAM</v>
          </cell>
          <cell r="G184"/>
          <cell r="H184" t="str">
            <v>GSO</v>
          </cell>
          <cell r="I184" t="str">
            <v>Global Services</v>
          </cell>
          <cell r="J184" t="str">
            <v>GSO:TRM</v>
          </cell>
          <cell r="K184"/>
          <cell r="L184" t="str">
            <v>GSO-TAM</v>
          </cell>
          <cell r="M184"/>
          <cell r="N184"/>
          <cell r="O184" t="str">
            <v>60</v>
          </cell>
          <cell r="P184"/>
          <cell r="Q184">
            <v>548126</v>
          </cell>
          <cell r="R184" t="str">
            <v>Partners; Internal; Admins</v>
          </cell>
        </row>
        <row r="185">
          <cell r="A185" t="str">
            <v>TAM-STD-72MO</v>
          </cell>
          <cell r="B185" t="str">
            <v>GSO: TAM</v>
          </cell>
          <cell r="C185" t="str">
            <v>Service, TAM Standard 72-Month</v>
          </cell>
          <cell r="D185" t="str">
            <v>Services</v>
          </cell>
          <cell r="E185" t="str">
            <v>TAM</v>
          </cell>
          <cell r="F185" t="str">
            <v>TAM</v>
          </cell>
          <cell r="G185"/>
          <cell r="H185" t="str">
            <v>GSO</v>
          </cell>
          <cell r="I185" t="str">
            <v>Global Services</v>
          </cell>
          <cell r="J185" t="str">
            <v>GSO:TRM</v>
          </cell>
          <cell r="K185"/>
          <cell r="L185" t="str">
            <v>GSO-TAM</v>
          </cell>
          <cell r="M185"/>
          <cell r="N185"/>
          <cell r="O185" t="str">
            <v>72</v>
          </cell>
          <cell r="P185"/>
          <cell r="Q185">
            <v>657752</v>
          </cell>
          <cell r="R185" t="str">
            <v>Partners; Internal; Admins</v>
          </cell>
        </row>
        <row r="186">
          <cell r="A186" t="str">
            <v>TAM-INSIDE-6MO</v>
          </cell>
          <cell r="B186" t="str">
            <v>GSO: TAM</v>
          </cell>
          <cell r="C186" t="str">
            <v>Service, ITAM 6-Month</v>
          </cell>
          <cell r="D186" t="str">
            <v>Services</v>
          </cell>
          <cell r="E186" t="str">
            <v>TAM</v>
          </cell>
          <cell r="F186" t="str">
            <v>ITAM</v>
          </cell>
          <cell r="G186"/>
          <cell r="H186" t="str">
            <v>GSO</v>
          </cell>
          <cell r="I186" t="str">
            <v>Global Services</v>
          </cell>
          <cell r="J186" t="str">
            <v>GSO:TRM</v>
          </cell>
          <cell r="K186"/>
          <cell r="L186" t="str">
            <v>GSO-TAM</v>
          </cell>
          <cell r="M186"/>
          <cell r="N186"/>
          <cell r="O186" t="str">
            <v>6</v>
          </cell>
          <cell r="P186"/>
          <cell r="Q186">
            <v>19425</v>
          </cell>
          <cell r="R186" t="str">
            <v>Partners; Internal; Admins</v>
          </cell>
        </row>
        <row r="187">
          <cell r="A187" t="str">
            <v>TAM-STD-6MO</v>
          </cell>
          <cell r="B187" t="str">
            <v>GSO: TAM</v>
          </cell>
          <cell r="C187" t="str">
            <v>Service, TAM Standard 6-Month</v>
          </cell>
          <cell r="D187" t="str">
            <v>Services</v>
          </cell>
          <cell r="E187" t="str">
            <v>TAM</v>
          </cell>
          <cell r="F187" t="str">
            <v>TAM</v>
          </cell>
          <cell r="G187"/>
          <cell r="H187" t="str">
            <v>GSO</v>
          </cell>
          <cell r="I187" t="str">
            <v>Global Services</v>
          </cell>
          <cell r="J187" t="str">
            <v>GSO:TRM</v>
          </cell>
          <cell r="K187"/>
          <cell r="L187" t="str">
            <v>GSO-TAM</v>
          </cell>
          <cell r="M187"/>
          <cell r="N187"/>
          <cell r="O187" t="str">
            <v>6</v>
          </cell>
          <cell r="P187"/>
          <cell r="Q187">
            <v>65100</v>
          </cell>
          <cell r="R187" t="str">
            <v>Partners; Internal; Admins</v>
          </cell>
        </row>
        <row r="188">
          <cell r="A188" t="str">
            <v>TAM-INSIDE-1MO-EXT</v>
          </cell>
          <cell r="B188" t="str">
            <v>GSO: TAM</v>
          </cell>
          <cell r="C188" t="str">
            <v>Service, ITAM 1-Month Extension</v>
          </cell>
          <cell r="D188" t="str">
            <v>Services</v>
          </cell>
          <cell r="E188" t="str">
            <v>TAM</v>
          </cell>
          <cell r="F188" t="str">
            <v>ITAM</v>
          </cell>
          <cell r="G188"/>
          <cell r="H188" t="str">
            <v>GSO</v>
          </cell>
          <cell r="I188" t="str">
            <v>Global Services</v>
          </cell>
          <cell r="J188" t="str">
            <v>GSO:TRM</v>
          </cell>
          <cell r="K188"/>
          <cell r="L188" t="str">
            <v>GSO-TAM</v>
          </cell>
          <cell r="M188"/>
          <cell r="N188"/>
          <cell r="O188" t="str">
            <v>1</v>
          </cell>
          <cell r="P188"/>
          <cell r="Q188">
            <v>3255</v>
          </cell>
          <cell r="R188" t="str">
            <v>Internal; Admins</v>
          </cell>
        </row>
        <row r="189">
          <cell r="A189" t="str">
            <v>TAM-STD-1MO-EXT</v>
          </cell>
          <cell r="B189" t="str">
            <v>GSO: TAM</v>
          </cell>
          <cell r="C189" t="str">
            <v>Service, TAM Standard 1-Month Extension</v>
          </cell>
          <cell r="D189" t="str">
            <v>Services</v>
          </cell>
          <cell r="E189" t="str">
            <v>TAM</v>
          </cell>
          <cell r="F189" t="str">
            <v>TAM</v>
          </cell>
          <cell r="G189"/>
          <cell r="H189" t="str">
            <v>GSO</v>
          </cell>
          <cell r="I189" t="str">
            <v>Global Services</v>
          </cell>
          <cell r="J189" t="str">
            <v>GSO:TRM</v>
          </cell>
          <cell r="K189"/>
          <cell r="L189" t="str">
            <v>GSO-TAM</v>
          </cell>
          <cell r="M189"/>
          <cell r="N189"/>
          <cell r="O189" t="str">
            <v>1</v>
          </cell>
          <cell r="P189"/>
          <cell r="Q189">
            <v>10868</v>
          </cell>
          <cell r="R189" t="str">
            <v>Internal; Admins</v>
          </cell>
        </row>
        <row r="190">
          <cell r="A190" t="str">
            <v>CNS-RES-1MO-EXT-STD</v>
          </cell>
          <cell r="B190" t="str">
            <v>GSO: RES</v>
          </cell>
          <cell r="C190" t="str">
            <v>Service, Resident, Standard. 1-Month Extension of existing Standard Resident.</v>
          </cell>
          <cell r="D190" t="str">
            <v>Services</v>
          </cell>
          <cell r="E190" t="str">
            <v>Residency</v>
          </cell>
          <cell r="F190" t="str">
            <v>Resident</v>
          </cell>
          <cell r="G190"/>
          <cell r="H190" t="str">
            <v>GSO</v>
          </cell>
          <cell r="I190" t="str">
            <v>Global Services</v>
          </cell>
          <cell r="J190" t="str">
            <v>GSO:Residency</v>
          </cell>
          <cell r="K190"/>
          <cell r="L190" t="str">
            <v>GSO-RES</v>
          </cell>
          <cell r="M190"/>
          <cell r="N190"/>
          <cell r="O190" t="str">
            <v>1</v>
          </cell>
          <cell r="P190"/>
          <cell r="Q190">
            <v>46200</v>
          </cell>
          <cell r="R190" t="str">
            <v>Internal; Admins</v>
          </cell>
        </row>
        <row r="191">
          <cell r="A191" t="str">
            <v>CNS-RES-1MO-EXT-FED</v>
          </cell>
          <cell r="B191" t="str">
            <v>GSO: RES</v>
          </cell>
          <cell r="C191" t="str">
            <v>Service, Resident, Federal. 1-Month Extension of existing Nutanix Federal Resident.</v>
          </cell>
          <cell r="D191" t="str">
            <v>Services</v>
          </cell>
          <cell r="E191" t="str">
            <v>Residency</v>
          </cell>
          <cell r="F191" t="str">
            <v>Resident</v>
          </cell>
          <cell r="G191"/>
          <cell r="H191" t="str">
            <v>GSO</v>
          </cell>
          <cell r="I191" t="str">
            <v>Global Services</v>
          </cell>
          <cell r="J191" t="str">
            <v>GSO:Residency</v>
          </cell>
          <cell r="K191"/>
          <cell r="L191" t="str">
            <v>GSO-RES</v>
          </cell>
          <cell r="M191"/>
          <cell r="N191"/>
          <cell r="O191" t="str">
            <v>1</v>
          </cell>
          <cell r="P191"/>
          <cell r="Q191">
            <v>51450</v>
          </cell>
          <cell r="R191" t="str">
            <v>Internal; Admins</v>
          </cell>
        </row>
        <row r="192">
          <cell r="A192" t="str">
            <v>TAM-INSIDE-24MO</v>
          </cell>
          <cell r="B192" t="str">
            <v>GSO: TAM</v>
          </cell>
          <cell r="C192" t="str">
            <v>Service, ITAM 24-Month</v>
          </cell>
          <cell r="D192" t="str">
            <v>Services</v>
          </cell>
          <cell r="E192" t="str">
            <v>TAM</v>
          </cell>
          <cell r="F192" t="str">
            <v>ITAM</v>
          </cell>
          <cell r="G192"/>
          <cell r="H192" t="str">
            <v>GSO</v>
          </cell>
          <cell r="I192" t="str">
            <v>Global Services</v>
          </cell>
          <cell r="J192" t="str">
            <v>GSO:TRM</v>
          </cell>
          <cell r="K192"/>
          <cell r="L192" t="str">
            <v>GSO-TAM</v>
          </cell>
          <cell r="M192"/>
          <cell r="N192"/>
          <cell r="O192" t="str">
            <v>24</v>
          </cell>
          <cell r="P192"/>
          <cell r="Q192">
            <v>65625</v>
          </cell>
          <cell r="R192" t="str">
            <v>Partners; Internal; Admins</v>
          </cell>
        </row>
        <row r="193">
          <cell r="A193" t="str">
            <v>TAM-INSIDE-36MO</v>
          </cell>
          <cell r="B193" t="str">
            <v>GSO: TAM</v>
          </cell>
          <cell r="C193" t="str">
            <v>Service, ITAM 36-Month</v>
          </cell>
          <cell r="D193" t="str">
            <v>Services</v>
          </cell>
          <cell r="E193" t="str">
            <v>TAM</v>
          </cell>
          <cell r="F193" t="str">
            <v>ITAM</v>
          </cell>
          <cell r="G193"/>
          <cell r="H193" t="str">
            <v>GSO</v>
          </cell>
          <cell r="I193" t="str">
            <v>Global Services</v>
          </cell>
          <cell r="J193" t="str">
            <v>GSO:TRM</v>
          </cell>
          <cell r="K193"/>
          <cell r="L193" t="str">
            <v>GSO-TAM</v>
          </cell>
          <cell r="M193"/>
          <cell r="N193"/>
          <cell r="O193" t="str">
            <v>36</v>
          </cell>
          <cell r="P193"/>
          <cell r="Q193">
            <v>98753</v>
          </cell>
          <cell r="R193" t="str">
            <v>Partners; Internal; Admins</v>
          </cell>
        </row>
        <row r="194">
          <cell r="A194" t="str">
            <v>TAM-INSIDE-48MO</v>
          </cell>
          <cell r="B194" t="str">
            <v>GSO: TAM</v>
          </cell>
          <cell r="C194" t="str">
            <v>Service, ITAM 48-Month</v>
          </cell>
          <cell r="D194" t="str">
            <v>Services</v>
          </cell>
          <cell r="E194" t="str">
            <v>TAM</v>
          </cell>
          <cell r="F194" t="str">
            <v>ITAM</v>
          </cell>
          <cell r="G194"/>
          <cell r="H194" t="str">
            <v>GSO</v>
          </cell>
          <cell r="I194" t="str">
            <v>Global Services</v>
          </cell>
          <cell r="J194" t="str">
            <v>GSO:TRM</v>
          </cell>
          <cell r="K194"/>
          <cell r="L194" t="str">
            <v>GSO-TAM</v>
          </cell>
          <cell r="M194"/>
          <cell r="N194"/>
          <cell r="O194" t="str">
            <v>48</v>
          </cell>
          <cell r="P194"/>
          <cell r="Q194">
            <v>131670</v>
          </cell>
          <cell r="R194" t="str">
            <v>Partners; Internal; Admins</v>
          </cell>
        </row>
        <row r="195">
          <cell r="A195" t="str">
            <v>TAM-INSIDE-60MO</v>
          </cell>
          <cell r="B195" t="str">
            <v>GSO: TAM</v>
          </cell>
          <cell r="C195" t="str">
            <v>Service, ITAM 60-Month</v>
          </cell>
          <cell r="D195" t="str">
            <v>Services</v>
          </cell>
          <cell r="E195" t="str">
            <v>TAM</v>
          </cell>
          <cell r="F195" t="str">
            <v>ITAM</v>
          </cell>
          <cell r="G195"/>
          <cell r="H195" t="str">
            <v>GSO</v>
          </cell>
          <cell r="I195" t="str">
            <v>Global Services</v>
          </cell>
          <cell r="J195" t="str">
            <v>GSO:TRM</v>
          </cell>
          <cell r="K195"/>
          <cell r="L195" t="str">
            <v>GSO-TAM</v>
          </cell>
          <cell r="M195"/>
          <cell r="N195"/>
          <cell r="O195" t="str">
            <v>60</v>
          </cell>
          <cell r="P195"/>
          <cell r="Q195">
            <v>164588</v>
          </cell>
          <cell r="R195" t="str">
            <v>Partners; Internal; Admins</v>
          </cell>
        </row>
        <row r="196">
          <cell r="A196" t="str">
            <v>TAM-INSIDE-72MO</v>
          </cell>
          <cell r="B196" t="str">
            <v>GSO: TAM</v>
          </cell>
          <cell r="C196" t="str">
            <v>Service, ITAM 72-Month</v>
          </cell>
          <cell r="D196" t="str">
            <v>Services</v>
          </cell>
          <cell r="E196" t="str">
            <v>TAM</v>
          </cell>
          <cell r="F196" t="str">
            <v>ITAM</v>
          </cell>
          <cell r="G196"/>
          <cell r="H196" t="str">
            <v>GSO</v>
          </cell>
          <cell r="I196" t="str">
            <v>Global Services</v>
          </cell>
          <cell r="J196" t="str">
            <v>GSO:TRM</v>
          </cell>
          <cell r="K196"/>
          <cell r="L196" t="str">
            <v>GSO-TAM</v>
          </cell>
          <cell r="M196"/>
          <cell r="N196"/>
          <cell r="O196" t="str">
            <v>72</v>
          </cell>
          <cell r="P196"/>
          <cell r="Q196">
            <v>197505</v>
          </cell>
          <cell r="R196" t="str">
            <v>Partners; Internal; Admins</v>
          </cell>
        </row>
        <row r="197">
          <cell r="A197" t="str">
            <v>CNS-RES-FULL-2YR</v>
          </cell>
          <cell r="B197" t="str">
            <v>GSO: RES</v>
          </cell>
          <cell r="C197" t="str">
            <v>Service, Resident, Standard. Onsite or Remote. Staffed in the Country the customer is located. Term: 2 Years.</v>
          </cell>
          <cell r="D197" t="str">
            <v>Services</v>
          </cell>
          <cell r="E197" t="str">
            <v>Residency</v>
          </cell>
          <cell r="F197" t="str">
            <v>Resident</v>
          </cell>
          <cell r="G197"/>
          <cell r="H197" t="str">
            <v>GSO</v>
          </cell>
          <cell r="I197" t="str">
            <v>Global Services</v>
          </cell>
          <cell r="J197" t="str">
            <v>GSO:Residency</v>
          </cell>
          <cell r="K197"/>
          <cell r="L197" t="str">
            <v>GSO-RES</v>
          </cell>
          <cell r="M197"/>
          <cell r="N197"/>
          <cell r="O197" t="str">
            <v>24</v>
          </cell>
          <cell r="P197"/>
          <cell r="Q197">
            <v>924000</v>
          </cell>
          <cell r="R197" t="str">
            <v>Partners; Internal; Admins</v>
          </cell>
        </row>
        <row r="198">
          <cell r="A198" t="str">
            <v>CNS-RES-FED-FULL-2YR</v>
          </cell>
          <cell r="B198" t="str">
            <v>GSO: RES</v>
          </cell>
          <cell r="C198" t="str">
            <v>Service, Resident, Federal. Onsite or Remote. Clearance up to Secret. Term: 2 Years.</v>
          </cell>
          <cell r="D198" t="str">
            <v>Services</v>
          </cell>
          <cell r="E198" t="str">
            <v>Residency</v>
          </cell>
          <cell r="F198" t="str">
            <v>Resident</v>
          </cell>
          <cell r="G198"/>
          <cell r="H198" t="str">
            <v>GSO</v>
          </cell>
          <cell r="I198" t="str">
            <v>Global Services</v>
          </cell>
          <cell r="J198" t="str">
            <v>GSO:Residency</v>
          </cell>
          <cell r="K198"/>
          <cell r="L198" t="str">
            <v>GSO-RES</v>
          </cell>
          <cell r="M198"/>
          <cell r="N198"/>
          <cell r="O198" t="str">
            <v>24</v>
          </cell>
          <cell r="P198"/>
          <cell r="Q198">
            <v>1016400</v>
          </cell>
          <cell r="R198" t="str">
            <v>Partners; Internal; Admins</v>
          </cell>
        </row>
        <row r="199">
          <cell r="A199" t="str">
            <v>Active-Active</v>
          </cell>
          <cell r="B199" t="str">
            <v>GSO: COM</v>
          </cell>
          <cell r="C199" t="str">
            <v>Active-Active</v>
          </cell>
          <cell r="D199" t="str">
            <v>Services</v>
          </cell>
          <cell r="E199" t="str">
            <v>Consulting</v>
          </cell>
          <cell r="F199"/>
          <cell r="G199"/>
          <cell r="H199" t="str">
            <v>GSO</v>
          </cell>
          <cell r="I199" t="str">
            <v>Global Services</v>
          </cell>
          <cell r="J199" t="str">
            <v>GSO:Consulting</v>
          </cell>
          <cell r="K199"/>
          <cell r="L199" t="str">
            <v>GSO</v>
          </cell>
          <cell r="M199"/>
          <cell r="N199"/>
          <cell r="O199" t="str">
            <v>12</v>
          </cell>
          <cell r="P199"/>
          <cell r="Q199">
            <v>0</v>
          </cell>
          <cell r="R199" t="str">
            <v>Partners; Internal; Admins</v>
          </cell>
        </row>
        <row r="200">
          <cell r="A200" t="str">
            <v>Active-Passive</v>
          </cell>
          <cell r="B200" t="str">
            <v>GSO: COM</v>
          </cell>
          <cell r="C200" t="str">
            <v>Active-Passive</v>
          </cell>
          <cell r="D200" t="str">
            <v>Services</v>
          </cell>
          <cell r="E200" t="str">
            <v>Consulting</v>
          </cell>
          <cell r="F200"/>
          <cell r="G200"/>
          <cell r="H200" t="str">
            <v>GSO</v>
          </cell>
          <cell r="I200" t="str">
            <v>Global Services</v>
          </cell>
          <cell r="J200" t="str">
            <v>GSO:Consulting</v>
          </cell>
          <cell r="K200"/>
          <cell r="L200" t="str">
            <v>GSO</v>
          </cell>
          <cell r="M200"/>
          <cell r="N200"/>
          <cell r="O200" t="str">
            <v>12</v>
          </cell>
          <cell r="P200"/>
          <cell r="Q200">
            <v>0</v>
          </cell>
          <cell r="R200" t="str">
            <v>Partners; Internal; Admins</v>
          </cell>
        </row>
        <row r="201">
          <cell r="A201" t="str">
            <v>Virtual</v>
          </cell>
          <cell r="B201" t="str">
            <v>GSO: COM</v>
          </cell>
          <cell r="C201" t="str">
            <v>Education, Virtual class delivery. Delivery: Virtual training delivery by either Nutanix or a Training Partner (ATP). Term: Must be consumed or scheduled with class within 6 months of purchase date.</v>
          </cell>
          <cell r="D201" t="str">
            <v>Services</v>
          </cell>
          <cell r="E201" t="str">
            <v>Education</v>
          </cell>
          <cell r="F201"/>
          <cell r="G201"/>
          <cell r="H201" t="str">
            <v>GSO</v>
          </cell>
          <cell r="I201" t="str">
            <v>Global Services</v>
          </cell>
          <cell r="J201" t="str">
            <v>GSO:Education</v>
          </cell>
          <cell r="K201"/>
          <cell r="L201" t="str">
            <v>GSO</v>
          </cell>
          <cell r="M201"/>
          <cell r="N201"/>
          <cell r="O201" t="str">
            <v>6</v>
          </cell>
          <cell r="P201"/>
          <cell r="Q201">
            <v>0</v>
          </cell>
          <cell r="R201" t="str">
            <v>Partners; Internal; Admins</v>
          </cell>
        </row>
        <row r="202">
          <cell r="A202" t="str">
            <v>EDU-ONSITE-FEE</v>
          </cell>
          <cell r="B202" t="str">
            <v>GSO: EDU</v>
          </cell>
          <cell r="C202" t="str">
            <v>Education, Add-on SKU for on-site private class delivery instead of default virtual delivery. Customer responsible for classroom. Contact nutanixtraining@education.nutanix.com for additional info. Only available to be added to ECA and AAPM 4-day private classes. Delivery: On-site Instructor-led (ILT) Pricing: No discounts allowed. Term: Must be consumed or scheduled with class within 12 months of purchase date.</v>
          </cell>
          <cell r="D202" t="str">
            <v>Services</v>
          </cell>
          <cell r="E202" t="str">
            <v>Education</v>
          </cell>
          <cell r="F202" t="str">
            <v>On-site</v>
          </cell>
          <cell r="G202"/>
          <cell r="H202" t="str">
            <v>GSO</v>
          </cell>
          <cell r="I202" t="str">
            <v>Global Services</v>
          </cell>
          <cell r="J202" t="str">
            <v>GSO:Education</v>
          </cell>
          <cell r="K202"/>
          <cell r="L202" t="str">
            <v>GSO</v>
          </cell>
          <cell r="M202"/>
          <cell r="N202"/>
          <cell r="O202" t="str">
            <v>12</v>
          </cell>
          <cell r="P202"/>
          <cell r="Q202">
            <v>3675</v>
          </cell>
          <cell r="R202" t="str">
            <v>Partners; Internal; Admins</v>
          </cell>
        </row>
        <row r="203">
          <cell r="A203" t="str">
            <v>CNS-INF-A-WRK-IOD-STD</v>
          </cell>
          <cell r="B203" t="str">
            <v>GSO: NCM</v>
          </cell>
          <cell r="C203" t="str">
            <v>Service, NCM Intelligent Operations Design Workshop</v>
          </cell>
          <cell r="D203" t="str">
            <v>Services</v>
          </cell>
          <cell r="E203" t="str">
            <v>Consulting</v>
          </cell>
          <cell r="F203" t="str">
            <v>Cloud and IT Automation</v>
          </cell>
          <cell r="G203"/>
          <cell r="H203" t="str">
            <v>GSO</v>
          </cell>
          <cell r="I203" t="str">
            <v>Global Services</v>
          </cell>
          <cell r="J203" t="str">
            <v>GSO:Consulting</v>
          </cell>
          <cell r="K203"/>
          <cell r="L203" t="str">
            <v>GSO</v>
          </cell>
          <cell r="M203"/>
          <cell r="N203"/>
          <cell r="O203" t="str">
            <v>12</v>
          </cell>
          <cell r="P203"/>
          <cell r="Q203">
            <v>15840</v>
          </cell>
          <cell r="R203" t="str">
            <v>Partners; Internal; Admins</v>
          </cell>
        </row>
        <row r="204">
          <cell r="A204" t="str">
            <v>CNS-DAY0-KST-MIG</v>
          </cell>
          <cell r="B204" t="str">
            <v>GSO: NCI</v>
          </cell>
          <cell r="C204" t="str">
            <v>Service, Migration Strategy KickStart</v>
          </cell>
          <cell r="D204" t="str">
            <v>Services</v>
          </cell>
          <cell r="E204" t="str">
            <v>Consulting</v>
          </cell>
          <cell r="F204" t="str">
            <v>Enterprise Architecture Workshop</v>
          </cell>
          <cell r="G204"/>
          <cell r="H204" t="str">
            <v>GSO</v>
          </cell>
          <cell r="I204" t="str">
            <v>Global Services</v>
          </cell>
          <cell r="J204" t="str">
            <v>GSO:Consulting</v>
          </cell>
          <cell r="K204"/>
          <cell r="L204" t="str">
            <v>GSO</v>
          </cell>
          <cell r="M204"/>
          <cell r="N204"/>
          <cell r="O204" t="str">
            <v>12</v>
          </cell>
          <cell r="P204"/>
          <cell r="Q204">
            <v>3675</v>
          </cell>
          <cell r="R204" t="str">
            <v>Partners; Internal; Admins</v>
          </cell>
        </row>
        <row r="205">
          <cell r="A205" t="str">
            <v>EDU-C-NHCF-FACLAB</v>
          </cell>
          <cell r="B205" t="str">
            <v>GSO: EDU</v>
          </cell>
          <cell r="C205" t="str">
            <v>Education, Individual seat for a Nutanix Hybrid Cloud Fundamentals (NHCF) single 7-hour lab day facilitated by an instructor. No lecture. This lab day is ideal for those customers who (a) want hands-on after taking the NHCF online course on Nutanix University, or (b) need more practice time than provided during the instructor-led (ILT) class, or (c) were unable to attend the full instructor-led NHCF class due to business or personal circumstances. Delivery: virtually facillitated by instructor in English. No lecture!. Duration: 7-hr lab session on the same day. Priced per individual seat. One single-use exam voucher is included. Term: Training must be consumed or scheduled within 12 months of purchase date.</v>
          </cell>
          <cell r="D205" t="str">
            <v>Services</v>
          </cell>
          <cell r="E205" t="str">
            <v>Education</v>
          </cell>
          <cell r="F205" t="str">
            <v>-</v>
          </cell>
          <cell r="G205"/>
          <cell r="H205" t="str">
            <v>GSO</v>
          </cell>
          <cell r="I205" t="str">
            <v>Global Services</v>
          </cell>
          <cell r="J205" t="str">
            <v>GSO:Education</v>
          </cell>
          <cell r="K205"/>
          <cell r="L205" t="str">
            <v>GSO</v>
          </cell>
          <cell r="M205"/>
          <cell r="N205"/>
          <cell r="O205" t="str">
            <v>12</v>
          </cell>
          <cell r="P205"/>
          <cell r="Q205">
            <v>893</v>
          </cell>
          <cell r="R205" t="str">
            <v>Admins</v>
          </cell>
        </row>
        <row r="206">
          <cell r="A206" t="str">
            <v>EDU-C-ECA-FACLAB</v>
          </cell>
          <cell r="B206" t="str">
            <v>GSO: EDU</v>
          </cell>
          <cell r="C206" t="str">
            <v>Education, Individual seat for an Enterprise Cloud Administration (ECA) 7-hr lab day facilitated by an instructor. No lecture. This lab day is ideal for those customers who (a) want hands-on after taking the ECA online course on Nutanix University, or (b) need more practice time than provided during the instructor-led (ILT) class, or (c) were unable to attend the full instructor-led ECA class due to business or personal circumstances. Delivery: virtual lab facillitated by instructor in English. No lecture!
 One single-use exam voucher included. Duration: 7-hr lab session on the same day. Priced per individual seat. One single-use exam voucher is included. Term: Must be consumed or scheduled within 12 months of purchase date.</v>
          </cell>
          <cell r="D206" t="str">
            <v>Services</v>
          </cell>
          <cell r="E206" t="str">
            <v>Education</v>
          </cell>
          <cell r="F206" t="str">
            <v>Professional Level Courses</v>
          </cell>
          <cell r="G206"/>
          <cell r="H206" t="str">
            <v>GSO</v>
          </cell>
          <cell r="I206" t="str">
            <v>Global Services</v>
          </cell>
          <cell r="J206" t="str">
            <v>GSO:Education</v>
          </cell>
          <cell r="K206"/>
          <cell r="L206" t="str">
            <v>GSO</v>
          </cell>
          <cell r="M206"/>
          <cell r="N206"/>
          <cell r="O206" t="str">
            <v>12</v>
          </cell>
          <cell r="P206"/>
          <cell r="Q206">
            <v>893</v>
          </cell>
          <cell r="R206" t="str">
            <v>Partners; Internal; Admins</v>
          </cell>
        </row>
        <row r="207">
          <cell r="A207" t="str">
            <v>EDU-C-NDMA-PVT</v>
          </cell>
          <cell r="B207" t="str">
            <v>GSO: EDU</v>
          </cell>
          <cell r="C207" t="str">
            <v>Education, Nutanix Database Management and Automation (NDMA) private class for up to 8 students. Use EDU-C-NDMA-AD per additional student for a max. of 12 students total per class. Delivery: default virtual instructor-led (vILT). Duration: 2 Days Priced per class. One single-use exam voucher for each individual student included. Term: Must be consumed or scheduled within 12 months of purchase date.</v>
          </cell>
          <cell r="D207" t="str">
            <v>Services</v>
          </cell>
          <cell r="E207" t="str">
            <v>Education</v>
          </cell>
          <cell r="F207" t="str">
            <v>Professional Level Courses</v>
          </cell>
          <cell r="G207"/>
          <cell r="H207" t="str">
            <v>GSO</v>
          </cell>
          <cell r="I207" t="str">
            <v>Global Services</v>
          </cell>
          <cell r="J207" t="str">
            <v>GSO:Education</v>
          </cell>
          <cell r="K207"/>
          <cell r="L207" t="str">
            <v>GSO</v>
          </cell>
          <cell r="M207"/>
          <cell r="N207"/>
          <cell r="O207" t="str">
            <v>12</v>
          </cell>
          <cell r="P207"/>
          <cell r="Q207">
            <v>15225</v>
          </cell>
          <cell r="R207" t="str">
            <v>Partners; Internal; Admins</v>
          </cell>
        </row>
        <row r="208">
          <cell r="A208" t="str">
            <v>EDU-C-NDMA-AD</v>
          </cell>
          <cell r="B208" t="str">
            <v>GSO: EDU</v>
          </cell>
          <cell r="C208" t="str">
            <v>Education, Add-on seat for use with EDU-C-NDMA-PVT Nutanix Database Management and Automation (NDMA) class to expand class to 12 students max. Priced per individual seat. One single-use exam voucher included. Term: must be consumed or scheduled within 12 months of purchase date.</v>
          </cell>
          <cell r="D208" t="str">
            <v>Services</v>
          </cell>
          <cell r="E208" t="str">
            <v>Education</v>
          </cell>
          <cell r="F208" t="str">
            <v>Professional Level Courses</v>
          </cell>
          <cell r="G208"/>
          <cell r="H208" t="str">
            <v>GSO</v>
          </cell>
          <cell r="I208" t="str">
            <v>Global Services</v>
          </cell>
          <cell r="J208" t="str">
            <v>GSO:Education</v>
          </cell>
          <cell r="K208"/>
          <cell r="L208" t="str">
            <v>GSO</v>
          </cell>
          <cell r="M208"/>
          <cell r="N208"/>
          <cell r="O208" t="str">
            <v>12</v>
          </cell>
          <cell r="P208"/>
          <cell r="Q208">
            <v>1575</v>
          </cell>
          <cell r="R208" t="str">
            <v>Partners; Internal; Admins</v>
          </cell>
        </row>
        <row r="209">
          <cell r="A209" t="str">
            <v>EDU-C-NDMA-INV</v>
          </cell>
          <cell r="B209" t="str">
            <v>GSO: EDU</v>
          </cell>
          <cell r="C209" t="str">
            <v>Education, Individual seat for Nutanix Database Management and Automation (NDMA) class. Delivery: default virtual instructor-led (vILT) in English. Duration: 2 Days. Priced per individual seat. One single-use exam voucher included. Term: Must be consumed or scheduled within 12 months of purchase date.</v>
          </cell>
          <cell r="D209" t="str">
            <v>Services</v>
          </cell>
          <cell r="E209" t="str">
            <v>Education</v>
          </cell>
          <cell r="F209" t="str">
            <v>Professional Level Courses</v>
          </cell>
          <cell r="G209"/>
          <cell r="H209" t="str">
            <v>GSO</v>
          </cell>
          <cell r="I209" t="str">
            <v>Global Services</v>
          </cell>
          <cell r="J209" t="str">
            <v>GSO:Education</v>
          </cell>
          <cell r="K209"/>
          <cell r="L209" t="str">
            <v>GSO</v>
          </cell>
          <cell r="M209"/>
          <cell r="N209"/>
          <cell r="O209" t="str">
            <v>12</v>
          </cell>
          <cell r="P209" t="str">
            <v>Seat</v>
          </cell>
          <cell r="Q209">
            <v>2310</v>
          </cell>
          <cell r="R209" t="str">
            <v>Partners; Internal; Admins</v>
          </cell>
        </row>
        <row r="210">
          <cell r="A210" t="str">
            <v>CNS-EUC-A-SVC-DEP-MSDR</v>
          </cell>
          <cell r="B210" t="str">
            <v>GSO: EUC</v>
          </cell>
          <cell r="C210" t="str">
            <v>Service, EUC Disaster Recovery &amp; Multisite Integration. For each quantity purchased, EUC DR Multisite integration is limited to one source physical site or 
  public cloud region and one target physical site or public cloud region.</v>
          </cell>
          <cell r="D210" t="str">
            <v>Services</v>
          </cell>
          <cell r="E210" t="str">
            <v>Consulting</v>
          </cell>
          <cell r="F210" t="str">
            <v>Virtual Desktop Modernization</v>
          </cell>
          <cell r="G210"/>
          <cell r="H210" t="str">
            <v>GSO</v>
          </cell>
          <cell r="I210" t="str">
            <v>Global Services</v>
          </cell>
          <cell r="J210" t="str">
            <v>GSO:Consulting</v>
          </cell>
          <cell r="K210"/>
          <cell r="L210" t="str">
            <v>GSO</v>
          </cell>
          <cell r="M210"/>
          <cell r="N210"/>
          <cell r="O210" t="str">
            <v>12</v>
          </cell>
          <cell r="P210" t="str">
            <v>Pair</v>
          </cell>
          <cell r="Q210">
            <v>31000</v>
          </cell>
          <cell r="R210" t="str">
            <v>Partners; Internal; Admins</v>
          </cell>
        </row>
        <row r="211">
          <cell r="A211" t="str">
            <v>EDU-C-AAPM5-PVT-PK</v>
          </cell>
          <cell r="B211" t="str">
            <v>GSO: EDU</v>
          </cell>
          <cell r="C211" t="str">
            <v>Education, Advanced Administration &amp; Performance Management (AAPM) private class for up to 8 students. Use EDU-C-AAPM-PVT-AD per additional student for a max. of 12 students total per class. Delivery: virtual instructor-led (vILT). On-site delivery available: add EDU-ONSITE-FEE. Duration: 4 Days. Priced per class. Single exam voucher for each individual student included. Term: Must be consumed or scheduled within 12 months of purchase date. Contact nutanixtraining@education.nutanix.com for additional info on specific language delivery.</v>
          </cell>
          <cell r="D211" t="str">
            <v>Services</v>
          </cell>
          <cell r="E211" t="str">
            <v>Education</v>
          </cell>
          <cell r="F211" t="str">
            <v>Master Level Courses</v>
          </cell>
          <cell r="G211"/>
          <cell r="H211" t="str">
            <v>GSO</v>
          </cell>
          <cell r="I211" t="str">
            <v>Global Services</v>
          </cell>
          <cell r="J211" t="str">
            <v>GSO:Education</v>
          </cell>
          <cell r="K211"/>
          <cell r="L211" t="str">
            <v>GSO</v>
          </cell>
          <cell r="M211"/>
          <cell r="N211"/>
          <cell r="O211" t="str">
            <v>12</v>
          </cell>
          <cell r="P211"/>
          <cell r="Q211">
            <v>29925</v>
          </cell>
          <cell r="R211" t="str">
            <v>Partners; Internal; Admins</v>
          </cell>
        </row>
        <row r="212">
          <cell r="A212" t="str">
            <v>EDU-C-AAPM5-PVT-AD</v>
          </cell>
          <cell r="B212" t="str">
            <v>GSO: EDU</v>
          </cell>
          <cell r="C212" t="str">
            <v>Education, Add-on seat for use with EDU-C-AAPM-PVT-PK Advanced Administration &amp; Performance Management (AAPM) course to expand private class to 12 students max. Priced per individual seat. One single-use exam voucher included. Term: Must be consumed or scheduled within 12 months of purchase date.</v>
          </cell>
          <cell r="D212" t="str">
            <v>Services</v>
          </cell>
          <cell r="E212" t="str">
            <v>Education</v>
          </cell>
          <cell r="F212" t="str">
            <v>Master Level Courses</v>
          </cell>
          <cell r="G212"/>
          <cell r="H212" t="str">
            <v>GSO</v>
          </cell>
          <cell r="I212" t="str">
            <v>Global Services</v>
          </cell>
          <cell r="J212" t="str">
            <v>GSO:Education</v>
          </cell>
          <cell r="K212"/>
          <cell r="L212" t="str">
            <v>GSO</v>
          </cell>
          <cell r="M212"/>
          <cell r="N212"/>
          <cell r="O212" t="str">
            <v>12</v>
          </cell>
          <cell r="P212"/>
          <cell r="Q212">
            <v>3150</v>
          </cell>
          <cell r="R212" t="str">
            <v>Partners; Internal; Admins</v>
          </cell>
        </row>
        <row r="213">
          <cell r="A213" t="str">
            <v>EDU-C-AAPM5-NTC</v>
          </cell>
          <cell r="B213" t="str">
            <v>GSO: EDU</v>
          </cell>
          <cell r="C213" t="str">
            <v>Education, Individual seat for Advanced Administration &amp; Performance Management (AAPM) course. Delivery: Virtual instructor-led (vILT). Duration: 4 Days. Priced per individual seat. Single-use exam NCM voucher included. Term: Must be consumed within 12 months of purchase date.</v>
          </cell>
          <cell r="D213" t="str">
            <v>Services</v>
          </cell>
          <cell r="E213" t="str">
            <v>Education</v>
          </cell>
          <cell r="F213" t="str">
            <v>Master Level Courses</v>
          </cell>
          <cell r="G213"/>
          <cell r="H213" t="str">
            <v>GSO</v>
          </cell>
          <cell r="I213" t="str">
            <v>Global Services</v>
          </cell>
          <cell r="J213" t="str">
            <v>GSO:Education</v>
          </cell>
          <cell r="K213"/>
          <cell r="L213" t="str">
            <v>GSO</v>
          </cell>
          <cell r="M213"/>
          <cell r="N213"/>
          <cell r="O213" t="str">
            <v>12</v>
          </cell>
          <cell r="P213" t="str">
            <v>Seat</v>
          </cell>
          <cell r="Q213">
            <v>4463</v>
          </cell>
          <cell r="R213" t="str">
            <v>Partners; Internal; Admins</v>
          </cell>
        </row>
        <row r="214">
          <cell r="A214" t="str">
            <v>CNS-DBM-PRO-SML</v>
          </cell>
          <cell r="B214" t="str">
            <v>GSO: NDB</v>
          </cell>
          <cell r="C214" t="str">
            <v>Service, Database Modernization Pro Small Edition. Includes Database design, Migration planning, NDB (formally Era) deployment, Copy Data Management and Database migration using vendor provided tools.</v>
          </cell>
          <cell r="D214" t="str">
            <v>Services</v>
          </cell>
          <cell r="E214" t="str">
            <v>Consulting</v>
          </cell>
          <cell r="F214" t="str">
            <v>Database Modernization</v>
          </cell>
          <cell r="G214"/>
          <cell r="H214" t="str">
            <v>GSO</v>
          </cell>
          <cell r="I214" t="str">
            <v>Global Services</v>
          </cell>
          <cell r="J214" t="str">
            <v>GSO:Consulting</v>
          </cell>
          <cell r="K214"/>
          <cell r="L214" t="str">
            <v>GSO</v>
          </cell>
          <cell r="M214"/>
          <cell r="N214"/>
          <cell r="O214" t="str">
            <v>12</v>
          </cell>
          <cell r="P214"/>
          <cell r="Q214">
            <v>68250</v>
          </cell>
          <cell r="R214" t="str">
            <v>Partners; Internal; Admins</v>
          </cell>
        </row>
        <row r="215">
          <cell r="A215" t="str">
            <v>CNS-DBM-PRO-MED</v>
          </cell>
          <cell r="B215" t="str">
            <v>GSO: NDB</v>
          </cell>
          <cell r="C215" t="str">
            <v>Service, Database Modernization Pro Medium Edition. Includes Database design, Migration planning, NDB (formally Era) deployment, Copy Data Management and Database migration using vendor provided tools.</v>
          </cell>
          <cell r="D215" t="str">
            <v>Services</v>
          </cell>
          <cell r="E215" t="str">
            <v>Consulting</v>
          </cell>
          <cell r="F215" t="str">
            <v>Database Modernization</v>
          </cell>
          <cell r="G215"/>
          <cell r="H215" t="str">
            <v>GSO</v>
          </cell>
          <cell r="I215" t="str">
            <v>Global Services</v>
          </cell>
          <cell r="J215" t="str">
            <v>GSO:Consulting</v>
          </cell>
          <cell r="K215"/>
          <cell r="L215" t="str">
            <v>GSO</v>
          </cell>
          <cell r="M215"/>
          <cell r="N215"/>
          <cell r="O215" t="str">
            <v>12</v>
          </cell>
          <cell r="P215"/>
          <cell r="Q215">
            <v>108500</v>
          </cell>
          <cell r="R215" t="str">
            <v>Partners; Internal; Admins</v>
          </cell>
        </row>
        <row r="216">
          <cell r="A216" t="str">
            <v>CNS-DBM-PRO-LRG</v>
          </cell>
          <cell r="B216" t="str">
            <v>GSO: NDB</v>
          </cell>
          <cell r="C216" t="str">
            <v>Service, Database Modernization Pro Large Edition. Includes Database design, Migration planning, NDB (formally Era) deployment, Copy Data Management and Database migration using vendor provided tools.</v>
          </cell>
          <cell r="D216" t="str">
            <v>Services</v>
          </cell>
          <cell r="E216" t="str">
            <v>Consulting</v>
          </cell>
          <cell r="F216" t="str">
            <v>Database Modernization</v>
          </cell>
          <cell r="G216"/>
          <cell r="H216" t="str">
            <v>GSO</v>
          </cell>
          <cell r="I216" t="str">
            <v>Global Services</v>
          </cell>
          <cell r="J216" t="str">
            <v>GSO:Consulting</v>
          </cell>
          <cell r="K216"/>
          <cell r="L216" t="str">
            <v>GSO</v>
          </cell>
          <cell r="M216"/>
          <cell r="N216"/>
          <cell r="O216" t="str">
            <v>12</v>
          </cell>
          <cell r="P216"/>
          <cell r="Q216">
            <v>235000</v>
          </cell>
          <cell r="R216" t="str">
            <v>Partners; Internal; Admins</v>
          </cell>
        </row>
        <row r="217">
          <cell r="A217" t="str">
            <v>CNS-DBM-OPT-SQLSERVER</v>
          </cell>
          <cell r="B217" t="str">
            <v>GSO: COM</v>
          </cell>
          <cell r="C217" t="str">
            <v>Service, SQL Server Database Option</v>
          </cell>
          <cell r="D217" t="str">
            <v>Services</v>
          </cell>
          <cell r="E217" t="str">
            <v>Consulting</v>
          </cell>
          <cell r="F217" t="str">
            <v>Database Modernization</v>
          </cell>
          <cell r="G217"/>
          <cell r="H217" t="str">
            <v>GSO</v>
          </cell>
          <cell r="I217" t="str">
            <v>Global Services</v>
          </cell>
          <cell r="J217" t="str">
            <v>GSO:Consulting</v>
          </cell>
          <cell r="K217"/>
          <cell r="L217" t="str">
            <v>GSO</v>
          </cell>
          <cell r="M217"/>
          <cell r="N217"/>
          <cell r="O217" t="str">
            <v>12</v>
          </cell>
          <cell r="P217"/>
          <cell r="Q217">
            <v>0</v>
          </cell>
          <cell r="R217" t="str">
            <v>Partners; Internal; Admins</v>
          </cell>
        </row>
        <row r="218">
          <cell r="A218" t="str">
            <v>CNS-DBM-OPT-ORACLE</v>
          </cell>
          <cell r="B218" t="str">
            <v>GSO: COM</v>
          </cell>
          <cell r="C218" t="str">
            <v>Service, Oracle Database Option</v>
          </cell>
          <cell r="D218" t="str">
            <v>Services</v>
          </cell>
          <cell r="E218" t="str">
            <v>Consulting</v>
          </cell>
          <cell r="F218" t="str">
            <v>Database Modernization</v>
          </cell>
          <cell r="G218"/>
          <cell r="H218" t="str">
            <v>GSO</v>
          </cell>
          <cell r="I218" t="str">
            <v>Global Services</v>
          </cell>
          <cell r="J218" t="str">
            <v>GSO:Consulting</v>
          </cell>
          <cell r="K218"/>
          <cell r="L218" t="str">
            <v>GSO</v>
          </cell>
          <cell r="M218"/>
          <cell r="N218"/>
          <cell r="O218" t="str">
            <v>12</v>
          </cell>
          <cell r="P218"/>
          <cell r="Q218">
            <v>0</v>
          </cell>
          <cell r="R218" t="str">
            <v>Partners; Internal; Admins</v>
          </cell>
        </row>
        <row r="219">
          <cell r="A219" t="str">
            <v>CNS-RES-SOW</v>
          </cell>
          <cell r="B219" t="str">
            <v>GSO: RES</v>
          </cell>
          <cell r="C219" t="str">
            <v>Service, Resident. Pay in Arrears Resident</v>
          </cell>
          <cell r="D219" t="str">
            <v>Services</v>
          </cell>
          <cell r="E219" t="str">
            <v>Residency</v>
          </cell>
          <cell r="F219" t="str">
            <v>Resident</v>
          </cell>
          <cell r="G219"/>
          <cell r="H219" t="str">
            <v>GSO</v>
          </cell>
          <cell r="I219" t="str">
            <v>Global Services</v>
          </cell>
          <cell r="J219" t="str">
            <v>GSO:Residency</v>
          </cell>
          <cell r="K219"/>
          <cell r="L219" t="str">
            <v>GSO-RES</v>
          </cell>
          <cell r="M219"/>
          <cell r="N219"/>
          <cell r="O219" t="str">
            <v>12</v>
          </cell>
          <cell r="P219"/>
          <cell r="Q219">
            <v>1</v>
          </cell>
          <cell r="R219" t="str">
            <v>Admins</v>
          </cell>
        </row>
        <row r="220">
          <cell r="A220" t="str">
            <v>TAM-SOW</v>
          </cell>
          <cell r="B220" t="str">
            <v>GSO: TAM</v>
          </cell>
          <cell r="C220" t="str">
            <v>Service, TAM Pay in Arrears</v>
          </cell>
          <cell r="D220" t="str">
            <v>Services</v>
          </cell>
          <cell r="E220" t="str">
            <v>TAM</v>
          </cell>
          <cell r="F220" t="str">
            <v>SOW</v>
          </cell>
          <cell r="G220"/>
          <cell r="H220" t="str">
            <v>GSO</v>
          </cell>
          <cell r="I220" t="str">
            <v>Global Services</v>
          </cell>
          <cell r="J220" t="str">
            <v>GSO:TRM</v>
          </cell>
          <cell r="K220"/>
          <cell r="L220" t="str">
            <v>GSO-TAM</v>
          </cell>
          <cell r="M220"/>
          <cell r="N220"/>
          <cell r="O220" t="str">
            <v>12</v>
          </cell>
          <cell r="P220"/>
          <cell r="Q220">
            <v>1</v>
          </cell>
          <cell r="R220" t="str">
            <v>Admins</v>
          </cell>
        </row>
        <row r="221">
          <cell r="A221" t="str">
            <v>EDU-C-NHCF-PVT</v>
          </cell>
          <cell r="B221" t="str">
            <v>GSO: EDU</v>
          </cell>
          <cell r="C221" t="str">
            <v>Education, Nutanix Hybrid Cloud Fundamentals (NHCF) 2-day private class for up to 8 students. Use EDU-C-NHCF-AD per additional student for a max. of 12 students total per class. Associate-level course. For in-depth content at Professional-level, choose Enterprise Cloud Administration (ECA) course which covers similar topics to NHCF regarding key administrative tasks: deployment, configuration, migration, reporting, etc. Delivery: virtual instructor-led (vILT). Duration: 2 Days. Priced per class. One single-use exam voucher for each individual student included. Term: training must be consumed or scheduled within 12 months of purchase date. Contact nutanixtraining@education.nutanix.com for additional info on specific language delivery.</v>
          </cell>
          <cell r="D221" t="str">
            <v>Services</v>
          </cell>
          <cell r="E221" t="str">
            <v>Education</v>
          </cell>
          <cell r="F221" t="str">
            <v>Associate Level Courses</v>
          </cell>
          <cell r="G221"/>
          <cell r="H221" t="str">
            <v>GSO</v>
          </cell>
          <cell r="I221" t="str">
            <v>Global Services</v>
          </cell>
          <cell r="J221" t="str">
            <v>GSO:Education</v>
          </cell>
          <cell r="K221"/>
          <cell r="L221" t="str">
            <v>GSO</v>
          </cell>
          <cell r="M221"/>
          <cell r="N221"/>
          <cell r="O221" t="str">
            <v>12</v>
          </cell>
          <cell r="P221"/>
          <cell r="Q221">
            <v>13650</v>
          </cell>
          <cell r="R221" t="str">
            <v>Partners; Internal; Admins</v>
          </cell>
        </row>
        <row r="222">
          <cell r="A222" t="str">
            <v>ESXi</v>
          </cell>
          <cell r="B222" t="str">
            <v>GSO: COM</v>
          </cell>
          <cell r="C222" t="str">
            <v>VMware ESXi Hypervisor</v>
          </cell>
          <cell r="D222" t="str">
            <v>Services</v>
          </cell>
          <cell r="E222" t="str">
            <v>Consulting</v>
          </cell>
          <cell r="F222"/>
          <cell r="G222"/>
          <cell r="H222" t="str">
            <v>GSO</v>
          </cell>
          <cell r="I222" t="str">
            <v>Global Services</v>
          </cell>
          <cell r="J222" t="str">
            <v>GSO:Consulting</v>
          </cell>
          <cell r="K222"/>
          <cell r="L222" t="str">
            <v>GSO</v>
          </cell>
          <cell r="M222"/>
          <cell r="N222"/>
          <cell r="O222" t="str">
            <v>12</v>
          </cell>
          <cell r="P222"/>
          <cell r="Q222">
            <v>0</v>
          </cell>
          <cell r="R222" t="str">
            <v>Partners; Internal; Admins</v>
          </cell>
        </row>
        <row r="223">
          <cell r="A223" t="str">
            <v>Hyper-V</v>
          </cell>
          <cell r="B223" t="str">
            <v>GSO: COM</v>
          </cell>
          <cell r="C223" t="str">
            <v>Microsoft Hyper-V Hypervisor</v>
          </cell>
          <cell r="D223" t="str">
            <v>Services</v>
          </cell>
          <cell r="E223" t="str">
            <v>Consulting</v>
          </cell>
          <cell r="F223"/>
          <cell r="G223"/>
          <cell r="H223" t="str">
            <v>GSO</v>
          </cell>
          <cell r="I223" t="str">
            <v>Global Services</v>
          </cell>
          <cell r="J223" t="str">
            <v>GSO:Consulting</v>
          </cell>
          <cell r="K223"/>
          <cell r="L223" t="str">
            <v>GSO</v>
          </cell>
          <cell r="M223"/>
          <cell r="N223"/>
          <cell r="O223" t="str">
            <v>12</v>
          </cell>
          <cell r="P223"/>
          <cell r="Q223">
            <v>0</v>
          </cell>
          <cell r="R223" t="str">
            <v>Partners; Internal; Admins</v>
          </cell>
        </row>
        <row r="224">
          <cell r="A224" t="str">
            <v>HYCU Migration</v>
          </cell>
          <cell r="B224" t="str">
            <v>GSO: COM</v>
          </cell>
          <cell r="C224" t="str">
            <v>Using HYCU Migration Tool</v>
          </cell>
          <cell r="D224" t="str">
            <v>Services</v>
          </cell>
          <cell r="E224" t="str">
            <v>Consulting</v>
          </cell>
          <cell r="F224"/>
          <cell r="G224"/>
          <cell r="H224" t="str">
            <v>GSO</v>
          </cell>
          <cell r="I224" t="str">
            <v>Global Services</v>
          </cell>
          <cell r="J224" t="str">
            <v>GSO:Consulting</v>
          </cell>
          <cell r="K224"/>
          <cell r="L224" t="str">
            <v>GSO</v>
          </cell>
          <cell r="M224"/>
          <cell r="N224"/>
          <cell r="O224" t="str">
            <v>12</v>
          </cell>
          <cell r="P224"/>
          <cell r="Q224">
            <v>0</v>
          </cell>
          <cell r="R224" t="str">
            <v>Partners; Internal; Admins</v>
          </cell>
        </row>
        <row r="225">
          <cell r="A225" t="str">
            <v>Carbonite</v>
          </cell>
          <cell r="B225" t="str">
            <v>GSO: COM</v>
          </cell>
          <cell r="C225" t="str">
            <v>Using Carbonite Migration Tool</v>
          </cell>
          <cell r="D225" t="str">
            <v>Services</v>
          </cell>
          <cell r="E225" t="str">
            <v>Consulting</v>
          </cell>
          <cell r="F225"/>
          <cell r="G225"/>
          <cell r="H225" t="str">
            <v>GSO</v>
          </cell>
          <cell r="I225" t="str">
            <v>Global Services</v>
          </cell>
          <cell r="J225" t="str">
            <v>GSO:Consulting</v>
          </cell>
          <cell r="K225"/>
          <cell r="L225" t="str">
            <v>GSO</v>
          </cell>
          <cell r="M225"/>
          <cell r="N225"/>
          <cell r="O225" t="str">
            <v>12</v>
          </cell>
          <cell r="P225"/>
          <cell r="Q225">
            <v>0</v>
          </cell>
          <cell r="R225" t="str">
            <v>Partners; Internal; Admins</v>
          </cell>
        </row>
        <row r="226">
          <cell r="A226" t="str">
            <v>VMW Converter</v>
          </cell>
          <cell r="B226" t="str">
            <v>GSO: COM</v>
          </cell>
          <cell r="C226" t="str">
            <v>Using VMW Converter</v>
          </cell>
          <cell r="D226" t="str">
            <v>Services</v>
          </cell>
          <cell r="E226" t="str">
            <v>Consulting</v>
          </cell>
          <cell r="F226"/>
          <cell r="G226"/>
          <cell r="H226" t="str">
            <v>GSO</v>
          </cell>
          <cell r="I226" t="str">
            <v>Global Services</v>
          </cell>
          <cell r="J226" t="str">
            <v>GSO:Consulting</v>
          </cell>
          <cell r="K226"/>
          <cell r="L226" t="str">
            <v>GSO</v>
          </cell>
          <cell r="M226"/>
          <cell r="N226"/>
          <cell r="O226" t="str">
            <v>12</v>
          </cell>
          <cell r="P226"/>
          <cell r="Q226">
            <v>0</v>
          </cell>
          <cell r="R226" t="str">
            <v>Partners; Internal; Admins</v>
          </cell>
        </row>
        <row r="227">
          <cell r="A227" t="str">
            <v>5TB Pack</v>
          </cell>
          <cell r="B227" t="str">
            <v>GSO: COM</v>
          </cell>
          <cell r="C227" t="str">
            <v>5TB data package</v>
          </cell>
          <cell r="D227" t="str">
            <v>Services</v>
          </cell>
          <cell r="E227" t="str">
            <v>Consulting</v>
          </cell>
          <cell r="F227"/>
          <cell r="G227"/>
          <cell r="H227" t="str">
            <v>GSO</v>
          </cell>
          <cell r="I227" t="str">
            <v>Global Services</v>
          </cell>
          <cell r="J227" t="str">
            <v>GSO:Consulting</v>
          </cell>
          <cell r="K227"/>
          <cell r="L227" t="str">
            <v>GSO</v>
          </cell>
          <cell r="M227"/>
          <cell r="N227"/>
          <cell r="O227" t="str">
            <v>12</v>
          </cell>
          <cell r="P227"/>
          <cell r="Q227">
            <v>0</v>
          </cell>
          <cell r="R227" t="str">
            <v>Partners; Internal; Admins</v>
          </cell>
        </row>
        <row r="228">
          <cell r="A228" t="str">
            <v>100TB Pack</v>
          </cell>
          <cell r="B228" t="str">
            <v>GSO: COM</v>
          </cell>
          <cell r="C228" t="str">
            <v>100TB data package</v>
          </cell>
          <cell r="D228" t="str">
            <v>Services</v>
          </cell>
          <cell r="E228" t="str">
            <v>Consulting</v>
          </cell>
          <cell r="F228"/>
          <cell r="G228"/>
          <cell r="H228" t="str">
            <v>GSO</v>
          </cell>
          <cell r="I228" t="str">
            <v>Global Services</v>
          </cell>
          <cell r="J228" t="str">
            <v>GSO:Consulting</v>
          </cell>
          <cell r="K228"/>
          <cell r="L228" t="str">
            <v>GSO</v>
          </cell>
          <cell r="M228"/>
          <cell r="N228"/>
          <cell r="O228" t="str">
            <v>12</v>
          </cell>
          <cell r="P228"/>
          <cell r="Q228">
            <v>0</v>
          </cell>
          <cell r="R228" t="str">
            <v>Partners; Internal; Admins</v>
          </cell>
        </row>
        <row r="229">
          <cell r="A229" t="str">
            <v>CNS-INF-FST-FLOW</v>
          </cell>
          <cell r="B229" t="str">
            <v>GSO: NET</v>
          </cell>
          <cell r="C229" t="str">
            <v>Service, FastTrack for NCI Flow Network Security Microsegmentation</v>
          </cell>
          <cell r="D229" t="str">
            <v>Services</v>
          </cell>
          <cell r="E229" t="str">
            <v>Consulting</v>
          </cell>
          <cell r="F229" t="str">
            <v>Infrastructure Modernization</v>
          </cell>
          <cell r="G229"/>
          <cell r="H229" t="str">
            <v>GSO</v>
          </cell>
          <cell r="I229" t="str">
            <v>Global Services</v>
          </cell>
          <cell r="J229" t="str">
            <v>GSO:Consulting</v>
          </cell>
          <cell r="K229"/>
          <cell r="L229" t="str">
            <v>GSO</v>
          </cell>
          <cell r="M229"/>
          <cell r="N229"/>
          <cell r="O229" t="str">
            <v>12</v>
          </cell>
          <cell r="P229" t="str">
            <v>Instance</v>
          </cell>
          <cell r="Q229">
            <v>7625</v>
          </cell>
          <cell r="R229" t="str">
            <v>Partners; Internal; Admins</v>
          </cell>
        </row>
        <row r="230">
          <cell r="A230" t="str">
            <v>CNS-INF-FST-PC</v>
          </cell>
          <cell r="B230" t="str">
            <v>GSO: NCM</v>
          </cell>
          <cell r="C230" t="str">
            <v>Service, FastTrack for NCM Intelligent Operations. For each quantity purchased, deployment is limited to one Prism Central instance</v>
          </cell>
          <cell r="D230" t="str">
            <v>Services</v>
          </cell>
          <cell r="E230" t="str">
            <v>Consulting</v>
          </cell>
          <cell r="F230" t="str">
            <v>Cloud and IT Automation</v>
          </cell>
          <cell r="G230"/>
          <cell r="H230" t="str">
            <v>GSO</v>
          </cell>
          <cell r="I230" t="str">
            <v>Global Services</v>
          </cell>
          <cell r="J230" t="str">
            <v>GSO:Consulting</v>
          </cell>
          <cell r="K230"/>
          <cell r="L230" t="str">
            <v>GSO</v>
          </cell>
          <cell r="M230"/>
          <cell r="N230"/>
          <cell r="O230" t="str">
            <v>12</v>
          </cell>
          <cell r="P230" t="str">
            <v>Instance</v>
          </cell>
          <cell r="Q230">
            <v>4830</v>
          </cell>
          <cell r="R230" t="str">
            <v>Partners; Internal; Admins</v>
          </cell>
        </row>
        <row r="231">
          <cell r="A231" t="str">
            <v>CNS-CAS-FST-CALM</v>
          </cell>
          <cell r="B231" t="str">
            <v>GSO: NCM</v>
          </cell>
          <cell r="C231" t="str">
            <v>Service, FastTrack for NCM Self-Service. For each quantity purchased, deployment is limited to one NCM instance</v>
          </cell>
          <cell r="D231" t="str">
            <v>Services</v>
          </cell>
          <cell r="E231" t="str">
            <v>Consulting</v>
          </cell>
          <cell r="F231" t="str">
            <v>Cloud and IT Automation</v>
          </cell>
          <cell r="G231"/>
          <cell r="H231" t="str">
            <v>GSO</v>
          </cell>
          <cell r="I231" t="str">
            <v>Global Services</v>
          </cell>
          <cell r="J231" t="str">
            <v>GSO:Consulting</v>
          </cell>
          <cell r="K231"/>
          <cell r="L231" t="str">
            <v>GSO</v>
          </cell>
          <cell r="M231"/>
          <cell r="N231"/>
          <cell r="O231" t="str">
            <v>12</v>
          </cell>
          <cell r="P231" t="str">
            <v>Instance</v>
          </cell>
          <cell r="Q231">
            <v>16300</v>
          </cell>
          <cell r="R231" t="str">
            <v>Partners; Internal; Admins</v>
          </cell>
        </row>
        <row r="232">
          <cell r="A232" t="str">
            <v>EDU-C-NHCF-AD</v>
          </cell>
          <cell r="B232" t="str">
            <v>GSO: EDU</v>
          </cell>
          <cell r="C232" t="str">
            <v>Education, Add-on seat for use with EDU-C-NHCF-PVT to expand class up to 12 students max. Priced per individual seat. One single-use exam voucher for each individual student included. Term: Training must be consumed or scheduled within 12 months of purchase date.</v>
          </cell>
          <cell r="D232" t="str">
            <v>Services</v>
          </cell>
          <cell r="E232" t="str">
            <v>Education</v>
          </cell>
          <cell r="F232" t="str">
            <v>Associate Level Courses</v>
          </cell>
          <cell r="G232"/>
          <cell r="H232" t="str">
            <v>GSO</v>
          </cell>
          <cell r="I232" t="str">
            <v>Global Services</v>
          </cell>
          <cell r="J232" t="str">
            <v>GSO:Education</v>
          </cell>
          <cell r="K232"/>
          <cell r="L232" t="str">
            <v>GSO</v>
          </cell>
          <cell r="M232"/>
          <cell r="N232"/>
          <cell r="O232" t="str">
            <v>12</v>
          </cell>
          <cell r="P232"/>
          <cell r="Q232">
            <v>1260</v>
          </cell>
          <cell r="R232" t="str">
            <v>Partners; Internal; Admins</v>
          </cell>
        </row>
        <row r="233">
          <cell r="A233" t="str">
            <v>EDU-C-NCA-VOUCHER</v>
          </cell>
          <cell r="B233" t="str">
            <v>GSO: EDU</v>
          </cell>
          <cell r="C233" t="str">
            <v>Education, Single-use exam voucher Nutanix Certified Associate (NCA).
 NCA is the exam for the Nutanix Hybrid Cloud Fundamentals (NHCF) course. Term: Training must be consumed or scheduled within 12 months of purchase date.</v>
          </cell>
          <cell r="D233" t="str">
            <v>Services</v>
          </cell>
          <cell r="E233" t="str">
            <v>Education</v>
          </cell>
          <cell r="F233" t="str">
            <v>Associate Level Courses</v>
          </cell>
          <cell r="G233"/>
          <cell r="H233" t="str">
            <v>GSO</v>
          </cell>
          <cell r="I233" t="str">
            <v>Global Services</v>
          </cell>
          <cell r="J233" t="str">
            <v>GSO:Education</v>
          </cell>
          <cell r="K233"/>
          <cell r="L233" t="str">
            <v>GSO</v>
          </cell>
          <cell r="M233"/>
          <cell r="N233"/>
          <cell r="O233" t="str">
            <v>12</v>
          </cell>
          <cell r="P233"/>
          <cell r="Q233">
            <v>104</v>
          </cell>
          <cell r="R233" t="str">
            <v>Partners; Internal; Admins</v>
          </cell>
        </row>
        <row r="234">
          <cell r="A234" t="str">
            <v>EDU-C-NCM-VOUCHER</v>
          </cell>
          <cell r="B234" t="str">
            <v>GSO: EDU</v>
          </cell>
          <cell r="C234" t="str">
            <v>Education, Single-use Nutanix Certified Master (NCM) exam voucher. Term: Must be consumed within 12 months of purchase date.</v>
          </cell>
          <cell r="D234" t="str">
            <v>Services</v>
          </cell>
          <cell r="E234" t="str">
            <v>Education</v>
          </cell>
          <cell r="F234" t="str">
            <v>Master Level Courses</v>
          </cell>
          <cell r="G234"/>
          <cell r="H234" t="str">
            <v>GSO</v>
          </cell>
          <cell r="I234" t="str">
            <v>Global Services</v>
          </cell>
          <cell r="J234" t="str">
            <v>GSO:Education</v>
          </cell>
          <cell r="K234"/>
          <cell r="L234" t="str">
            <v>GSO</v>
          </cell>
          <cell r="M234"/>
          <cell r="N234"/>
          <cell r="O234" t="str">
            <v>12</v>
          </cell>
          <cell r="P234"/>
          <cell r="Q234">
            <v>314</v>
          </cell>
          <cell r="R234" t="str">
            <v>Partners; Internal; Admins</v>
          </cell>
        </row>
        <row r="235">
          <cell r="A235" t="str">
            <v>Veeam</v>
          </cell>
          <cell r="B235" t="str">
            <v>GSO: COM</v>
          </cell>
          <cell r="C235" t="str">
            <v>Using Veeam Backup Tool</v>
          </cell>
          <cell r="D235" t="str">
            <v>Services</v>
          </cell>
          <cell r="E235" t="str">
            <v>Consulting</v>
          </cell>
          <cell r="F235"/>
          <cell r="G235"/>
          <cell r="H235" t="str">
            <v>GSO</v>
          </cell>
          <cell r="I235" t="str">
            <v>Global Services</v>
          </cell>
          <cell r="J235" t="str">
            <v>GSO:Consulting</v>
          </cell>
          <cell r="K235"/>
          <cell r="L235" t="str">
            <v>GSO</v>
          </cell>
          <cell r="M235"/>
          <cell r="N235"/>
          <cell r="O235" t="str">
            <v>12</v>
          </cell>
          <cell r="P235"/>
          <cell r="Q235">
            <v>0</v>
          </cell>
          <cell r="R235" t="str">
            <v>Partners; Internal; Admins</v>
          </cell>
        </row>
        <row r="236">
          <cell r="A236" t="str">
            <v>HYCU Backup</v>
          </cell>
          <cell r="B236" t="str">
            <v>GSO: COM</v>
          </cell>
          <cell r="C236" t="str">
            <v>Using HYCU Backup Tool</v>
          </cell>
          <cell r="D236" t="str">
            <v>Services</v>
          </cell>
          <cell r="E236" t="str">
            <v>Consulting</v>
          </cell>
          <cell r="F236"/>
          <cell r="G236"/>
          <cell r="H236" t="str">
            <v>GSO</v>
          </cell>
          <cell r="I236" t="str">
            <v>Global Services</v>
          </cell>
          <cell r="J236" t="str">
            <v>GSO:Consulting</v>
          </cell>
          <cell r="K236"/>
          <cell r="L236" t="str">
            <v>GSO</v>
          </cell>
          <cell r="M236"/>
          <cell r="N236"/>
          <cell r="O236" t="str">
            <v>12</v>
          </cell>
          <cell r="P236"/>
          <cell r="Q236">
            <v>0</v>
          </cell>
          <cell r="R236" t="str">
            <v>Partners; Internal; Admins</v>
          </cell>
        </row>
        <row r="237">
          <cell r="A237" t="str">
            <v>Nutanix Xi Frame</v>
          </cell>
          <cell r="B237" t="str">
            <v>GSO: COM</v>
          </cell>
          <cell r="C237" t="str">
            <v>Using Nutanix Xi Frame</v>
          </cell>
          <cell r="D237" t="str">
            <v>Services</v>
          </cell>
          <cell r="E237" t="str">
            <v>Consulting</v>
          </cell>
          <cell r="F237"/>
          <cell r="G237"/>
          <cell r="H237" t="str">
            <v>GSO</v>
          </cell>
          <cell r="I237" t="str">
            <v>Global Services</v>
          </cell>
          <cell r="J237" t="str">
            <v>GSO:Consulting</v>
          </cell>
          <cell r="K237"/>
          <cell r="L237" t="str">
            <v>GSO</v>
          </cell>
          <cell r="M237"/>
          <cell r="N237"/>
          <cell r="O237" t="str">
            <v>12</v>
          </cell>
          <cell r="P237"/>
          <cell r="Q237">
            <v>0</v>
          </cell>
          <cell r="R237" t="str">
            <v>Partners; Internal; Admins</v>
          </cell>
        </row>
        <row r="238">
          <cell r="A238" t="str">
            <v>Citrix CVAD</v>
          </cell>
          <cell r="B238" t="str">
            <v>GSO: COM</v>
          </cell>
          <cell r="C238" t="str">
            <v>Using Citrix CVAD</v>
          </cell>
          <cell r="D238" t="str">
            <v>Services</v>
          </cell>
          <cell r="E238" t="str">
            <v>Consulting</v>
          </cell>
          <cell r="F238"/>
          <cell r="G238"/>
          <cell r="H238" t="str">
            <v>GSO</v>
          </cell>
          <cell r="I238" t="str">
            <v>Global Services</v>
          </cell>
          <cell r="J238" t="str">
            <v>GSO:Consulting</v>
          </cell>
          <cell r="K238"/>
          <cell r="L238" t="str">
            <v>GSO</v>
          </cell>
          <cell r="M238"/>
          <cell r="N238"/>
          <cell r="O238" t="str">
            <v>12</v>
          </cell>
          <cell r="P238"/>
          <cell r="Q238">
            <v>0</v>
          </cell>
          <cell r="R238" t="str">
            <v>Partners; Internal; Admins</v>
          </cell>
        </row>
        <row r="239">
          <cell r="A239" t="str">
            <v>VMware Horizon View</v>
          </cell>
          <cell r="B239" t="str">
            <v>GSO: COM</v>
          </cell>
          <cell r="C239" t="str">
            <v>Using VMware Horizon View</v>
          </cell>
          <cell r="D239" t="str">
            <v>Services</v>
          </cell>
          <cell r="E239" t="str">
            <v>Consulting</v>
          </cell>
          <cell r="F239"/>
          <cell r="G239"/>
          <cell r="H239" t="str">
            <v>GSO</v>
          </cell>
          <cell r="I239" t="str">
            <v>Global Services</v>
          </cell>
          <cell r="J239" t="str">
            <v>GSO:Consulting</v>
          </cell>
          <cell r="K239"/>
          <cell r="L239" t="str">
            <v>GSO</v>
          </cell>
          <cell r="M239"/>
          <cell r="N239"/>
          <cell r="O239" t="str">
            <v>12</v>
          </cell>
          <cell r="P239"/>
          <cell r="Q239">
            <v>0</v>
          </cell>
          <cell r="R239" t="str">
            <v>Partners; Internal; Admins</v>
          </cell>
        </row>
        <row r="240">
          <cell r="A240" t="str">
            <v>Citrix App Layering</v>
          </cell>
          <cell r="B240" t="str">
            <v>GSO: COM</v>
          </cell>
          <cell r="C240" t="str">
            <v>Using Citrix App Layering</v>
          </cell>
          <cell r="D240" t="str">
            <v>Services</v>
          </cell>
          <cell r="E240" t="str">
            <v>Consulting</v>
          </cell>
          <cell r="F240"/>
          <cell r="G240"/>
          <cell r="H240" t="str">
            <v>GSO</v>
          </cell>
          <cell r="I240" t="str">
            <v>Global Services</v>
          </cell>
          <cell r="J240" t="str">
            <v>GSO:Consulting</v>
          </cell>
          <cell r="K240"/>
          <cell r="L240" t="str">
            <v>GSO</v>
          </cell>
          <cell r="M240"/>
          <cell r="N240"/>
          <cell r="O240" t="str">
            <v>12</v>
          </cell>
          <cell r="P240"/>
          <cell r="Q240">
            <v>0</v>
          </cell>
          <cell r="R240" t="str">
            <v>Partners; Internal; Admins</v>
          </cell>
        </row>
        <row r="241">
          <cell r="A241" t="str">
            <v>Vmware App Volumes</v>
          </cell>
          <cell r="B241" t="str">
            <v>GSO: COM</v>
          </cell>
          <cell r="C241" t="str">
            <v>Using VMware App Volumes</v>
          </cell>
          <cell r="D241" t="str">
            <v>Services</v>
          </cell>
          <cell r="E241" t="str">
            <v>Consulting</v>
          </cell>
          <cell r="F241"/>
          <cell r="G241"/>
          <cell r="H241" t="str">
            <v>GSO</v>
          </cell>
          <cell r="I241" t="str">
            <v>Global Services</v>
          </cell>
          <cell r="J241" t="str">
            <v>GSO:Consulting</v>
          </cell>
          <cell r="K241"/>
          <cell r="L241" t="str">
            <v>GSO</v>
          </cell>
          <cell r="M241"/>
          <cell r="N241"/>
          <cell r="O241" t="str">
            <v>12</v>
          </cell>
          <cell r="P241"/>
          <cell r="Q241">
            <v>0</v>
          </cell>
          <cell r="R241" t="str">
            <v>Partners; Internal; Admins</v>
          </cell>
        </row>
        <row r="242">
          <cell r="A242" t="str">
            <v>Citrix WEM</v>
          </cell>
          <cell r="B242" t="str">
            <v>GSO: COM</v>
          </cell>
          <cell r="C242" t="str">
            <v>Using Citrix WEM</v>
          </cell>
          <cell r="D242" t="str">
            <v>Services</v>
          </cell>
          <cell r="E242" t="str">
            <v>Consulting</v>
          </cell>
          <cell r="F242"/>
          <cell r="G242"/>
          <cell r="H242" t="str">
            <v>GSO</v>
          </cell>
          <cell r="I242" t="str">
            <v>Global Services</v>
          </cell>
          <cell r="J242" t="str">
            <v>GSO:Consulting</v>
          </cell>
          <cell r="K242"/>
          <cell r="L242" t="str">
            <v>GSO</v>
          </cell>
          <cell r="M242"/>
          <cell r="N242"/>
          <cell r="O242" t="str">
            <v>12</v>
          </cell>
          <cell r="P242"/>
          <cell r="Q242">
            <v>0</v>
          </cell>
          <cell r="R242" t="str">
            <v>Partners; Internal; Admins</v>
          </cell>
        </row>
        <row r="243">
          <cell r="A243" t="str">
            <v>VMware UEM</v>
          </cell>
          <cell r="B243" t="str">
            <v>GSO: COM</v>
          </cell>
          <cell r="C243" t="str">
            <v>Using VMware UEM</v>
          </cell>
          <cell r="D243" t="str">
            <v>Services</v>
          </cell>
          <cell r="E243" t="str">
            <v>Consulting</v>
          </cell>
          <cell r="F243"/>
          <cell r="G243"/>
          <cell r="H243" t="str">
            <v>GSO</v>
          </cell>
          <cell r="I243" t="str">
            <v>Global Services</v>
          </cell>
          <cell r="J243" t="str">
            <v>GSO:Consulting</v>
          </cell>
          <cell r="K243"/>
          <cell r="L243" t="str">
            <v>GSO</v>
          </cell>
          <cell r="M243"/>
          <cell r="N243"/>
          <cell r="O243" t="str">
            <v>12</v>
          </cell>
          <cell r="P243"/>
          <cell r="Q243">
            <v>0</v>
          </cell>
          <cell r="R243" t="str">
            <v>Partners; Internal; Admins</v>
          </cell>
        </row>
        <row r="244">
          <cell r="A244" t="str">
            <v>MS FSLogix</v>
          </cell>
          <cell r="B244" t="str">
            <v>GSO: COM</v>
          </cell>
          <cell r="C244" t="str">
            <v>Using MS FSLogix</v>
          </cell>
          <cell r="D244" t="str">
            <v>Services</v>
          </cell>
          <cell r="E244" t="str">
            <v>Consulting</v>
          </cell>
          <cell r="F244"/>
          <cell r="G244"/>
          <cell r="H244" t="str">
            <v>GSO</v>
          </cell>
          <cell r="I244" t="str">
            <v>Global Services</v>
          </cell>
          <cell r="J244" t="str">
            <v>GSO:Consulting</v>
          </cell>
          <cell r="K244"/>
          <cell r="L244" t="str">
            <v>GSO</v>
          </cell>
          <cell r="M244"/>
          <cell r="N244"/>
          <cell r="O244" t="str">
            <v>12</v>
          </cell>
          <cell r="P244"/>
          <cell r="Q244">
            <v>0</v>
          </cell>
          <cell r="R244" t="str">
            <v>Partners; Internal; Admins</v>
          </cell>
        </row>
        <row r="245">
          <cell r="A245" t="str">
            <v>Small</v>
          </cell>
          <cell r="B245" t="str">
            <v>GSO: COM</v>
          </cell>
          <cell r="C245" t="str">
            <v>Small Cloud &amp; Auto CoE Configuration</v>
          </cell>
          <cell r="D245" t="str">
            <v>Services</v>
          </cell>
          <cell r="E245" t="str">
            <v>Consulting</v>
          </cell>
          <cell r="F245"/>
          <cell r="G245"/>
          <cell r="H245" t="str">
            <v>GSO</v>
          </cell>
          <cell r="I245" t="str">
            <v>Global Services</v>
          </cell>
          <cell r="J245" t="str">
            <v>GSO:Consulting</v>
          </cell>
          <cell r="K245"/>
          <cell r="L245" t="str">
            <v>GSO</v>
          </cell>
          <cell r="M245"/>
          <cell r="N245"/>
          <cell r="O245" t="str">
            <v>12</v>
          </cell>
          <cell r="P245"/>
          <cell r="Q245">
            <v>0</v>
          </cell>
          <cell r="R245" t="str">
            <v>Partners; Internal; Admins</v>
          </cell>
        </row>
        <row r="246">
          <cell r="A246" t="str">
            <v>Medium</v>
          </cell>
          <cell r="B246" t="str">
            <v>GSO: COM</v>
          </cell>
          <cell r="C246" t="str">
            <v>Medium Cloud &amp; Auto CoE Configuration</v>
          </cell>
          <cell r="D246" t="str">
            <v>Services</v>
          </cell>
          <cell r="E246" t="str">
            <v>Consulting</v>
          </cell>
          <cell r="F246"/>
          <cell r="G246"/>
          <cell r="H246" t="str">
            <v>GSO</v>
          </cell>
          <cell r="I246" t="str">
            <v>Global Services</v>
          </cell>
          <cell r="J246" t="str">
            <v>GSO:Consulting</v>
          </cell>
          <cell r="K246"/>
          <cell r="L246" t="str">
            <v>GSO</v>
          </cell>
          <cell r="M246"/>
          <cell r="N246"/>
          <cell r="O246" t="str">
            <v>12</v>
          </cell>
          <cell r="P246"/>
          <cell r="Q246">
            <v>0</v>
          </cell>
          <cell r="R246" t="str">
            <v>Partners; Internal; Admins</v>
          </cell>
        </row>
        <row r="247">
          <cell r="A247" t="str">
            <v>Large</v>
          </cell>
          <cell r="B247" t="str">
            <v>GSO: COM</v>
          </cell>
          <cell r="C247" t="str">
            <v>Large Cloud &amp; Auto CoE Configuration</v>
          </cell>
          <cell r="D247" t="str">
            <v>Services</v>
          </cell>
          <cell r="E247" t="str">
            <v>Consulting</v>
          </cell>
          <cell r="F247"/>
          <cell r="G247"/>
          <cell r="H247" t="str">
            <v>GSO</v>
          </cell>
          <cell r="I247" t="str">
            <v>Global Services</v>
          </cell>
          <cell r="J247" t="str">
            <v>GSO:Consulting</v>
          </cell>
          <cell r="K247"/>
          <cell r="L247" t="str">
            <v>GSO</v>
          </cell>
          <cell r="M247"/>
          <cell r="N247"/>
          <cell r="O247" t="str">
            <v>12</v>
          </cell>
          <cell r="P247"/>
          <cell r="Q247">
            <v>0</v>
          </cell>
          <cell r="R247" t="str">
            <v>Partners; Internal; Admins</v>
          </cell>
        </row>
        <row r="248">
          <cell r="A248" t="str">
            <v>EDU-C-NHCF-INV</v>
          </cell>
          <cell r="B248" t="str">
            <v>GSO: EDU</v>
          </cell>
          <cell r="C248" t="str">
            <v>Education, Individual seat for Nutanix Hybrid Cloud Fundamentals (NHCF) 2-day private class. Associate-level course. For in-depth content at the Professional level, choose Enterprise Cloud Administration (ECA) course, which covers similar topics to NHCF regarding key administrative tasks: deployment, configuration, migration, reporting, etc. Delivery: virtual instructor-led (vILT) in English. Duration: 2 Days. Priced per individual seat. One single-use exam voucher for each individual student included. Term: Training must be consumed or scheduled within 12 months of purchase date.</v>
          </cell>
          <cell r="D248" t="str">
            <v>Services</v>
          </cell>
          <cell r="E248" t="str">
            <v>Education</v>
          </cell>
          <cell r="F248" t="str">
            <v>Associate Level Courses</v>
          </cell>
          <cell r="G248"/>
          <cell r="H248" t="str">
            <v>GSO</v>
          </cell>
          <cell r="I248" t="str">
            <v>Global Services</v>
          </cell>
          <cell r="J248" t="str">
            <v>GSO:Education</v>
          </cell>
          <cell r="K248"/>
          <cell r="L248" t="str">
            <v>GSO</v>
          </cell>
          <cell r="M248"/>
          <cell r="N248"/>
          <cell r="O248" t="str">
            <v>12</v>
          </cell>
          <cell r="P248"/>
          <cell r="Q248">
            <v>1838</v>
          </cell>
          <cell r="R248" t="str">
            <v>Partners; Internal; Admins</v>
          </cell>
        </row>
        <row r="249">
          <cell r="A249" t="str">
            <v>EDU-C-NCPPREP-OD</v>
          </cell>
          <cell r="B249" t="str">
            <v>GSO: EDU</v>
          </cell>
          <cell r="C249" t="str">
            <v>Education, Nutanix Certified Professional - Multicloud Infrastructure (NCP-MCI) Exam Preparation Online course. Includes 50+ practice questions (3 attempts). Includes a free single-use NCP-MCI exam voucher. Delivery: Online, self-paced (no instructor) in English. Duration: 2 months access to course materials, beginning with from the date you start the course. Term: Must be started and completed within 12 months of purchase date.</v>
          </cell>
          <cell r="D249" t="str">
            <v>Services</v>
          </cell>
          <cell r="E249" t="str">
            <v>Education</v>
          </cell>
          <cell r="F249" t="str">
            <v>Professional Level Courses</v>
          </cell>
          <cell r="G249"/>
          <cell r="H249" t="str">
            <v>GSO</v>
          </cell>
          <cell r="I249" t="str">
            <v>Global Services</v>
          </cell>
          <cell r="J249" t="str">
            <v>GSO:Education</v>
          </cell>
          <cell r="K249"/>
          <cell r="L249" t="str">
            <v>GSO</v>
          </cell>
          <cell r="M249"/>
          <cell r="N249"/>
          <cell r="O249" t="str">
            <v>12</v>
          </cell>
          <cell r="P249"/>
          <cell r="Q249">
            <v>840</v>
          </cell>
          <cell r="R249" t="str">
            <v>Internal; Admins</v>
          </cell>
        </row>
        <row r="250">
          <cell r="A250" t="str">
            <v>CNS-INF-A-WRK-DRD-STD</v>
          </cell>
          <cell r="B250" t="str">
            <v>GSO: NCI</v>
          </cell>
          <cell r="C250" t="str">
            <v>Service, NCI Disaster Recovery Design Workshop with Standard Documentation.   For each quantity purchased, design is limited to a single multi-cluster environment.</v>
          </cell>
          <cell r="D250" t="str">
            <v>Services</v>
          </cell>
          <cell r="E250" t="str">
            <v>Consulting</v>
          </cell>
          <cell r="F250" t="str">
            <v>Infrastructure Modernization</v>
          </cell>
          <cell r="G250"/>
          <cell r="H250" t="str">
            <v>GSO</v>
          </cell>
          <cell r="I250" t="str">
            <v>Global Services</v>
          </cell>
          <cell r="J250" t="str">
            <v>GSO:Consulting</v>
          </cell>
          <cell r="K250"/>
          <cell r="L250" t="str">
            <v>GSO</v>
          </cell>
          <cell r="M250"/>
          <cell r="N250"/>
          <cell r="O250" t="str">
            <v>12</v>
          </cell>
          <cell r="P250" t="str">
            <v>Environment</v>
          </cell>
          <cell r="Q250">
            <v>15840</v>
          </cell>
          <cell r="R250" t="str">
            <v>Partners; Internal; Admins</v>
          </cell>
        </row>
        <row r="251">
          <cell r="A251" t="str">
            <v>EDU-C-ADM5-PVT-AD</v>
          </cell>
          <cell r="B251" t="str">
            <v>GSO: EDU</v>
          </cell>
          <cell r="C251" t="str">
            <v>Education, Add-on ILT seat for use with EDU-C-ADM5-PVT-PK Enterprise Cloud Administration (ECA) course to expand class to 12 students max. Priced per individual seat. One single-use exam voucher included. Term: Must be consumed or scheduled within 12 months of purchase date.</v>
          </cell>
          <cell r="D251" t="str">
            <v>Services</v>
          </cell>
          <cell r="E251" t="str">
            <v>Education</v>
          </cell>
          <cell r="F251" t="str">
            <v>Professional Level Courses</v>
          </cell>
          <cell r="G251"/>
          <cell r="H251" t="str">
            <v>GSO</v>
          </cell>
          <cell r="I251" t="str">
            <v>Global Services</v>
          </cell>
          <cell r="J251" t="str">
            <v>GSO:Education</v>
          </cell>
          <cell r="K251"/>
          <cell r="L251" t="str">
            <v>GSO</v>
          </cell>
          <cell r="M251"/>
          <cell r="N251"/>
          <cell r="O251" t="str">
            <v>12</v>
          </cell>
          <cell r="P251"/>
          <cell r="Q251">
            <v>2415</v>
          </cell>
          <cell r="R251" t="str">
            <v>Partners; Internal; Admins</v>
          </cell>
        </row>
        <row r="252">
          <cell r="A252" t="str">
            <v>EDU-C-ADM5-PVT-PK</v>
          </cell>
          <cell r="B252" t="str">
            <v>GSO: EDU</v>
          </cell>
          <cell r="C252" t="str">
            <v>Education, Enterprise Cloud Administration (ECA) 4-day private class for up to 8 students. Use EDU-C-ADM5-AD per additional student for a max. of 12 students total per class. Delivery: virtual instructor-led (vILT). On-site delivery available: add EDU-ONSITE-FEE. Duration: 4 Days. Priced per class. One single-use exam voucher for each individual student included. Term: Must be consumed or scheduled for class within 12 months of purchase date. For additional info, contact nutanixtraining@education.nutanix.com.</v>
          </cell>
          <cell r="D252" t="str">
            <v>Services</v>
          </cell>
          <cell r="E252" t="str">
            <v>Education</v>
          </cell>
          <cell r="F252" t="str">
            <v>Professional Level Courses</v>
          </cell>
          <cell r="G252"/>
          <cell r="H252" t="str">
            <v>GSO</v>
          </cell>
          <cell r="I252" t="str">
            <v>Global Services</v>
          </cell>
          <cell r="J252" t="str">
            <v>GSO:Education</v>
          </cell>
          <cell r="K252"/>
          <cell r="L252" t="str">
            <v>GSO</v>
          </cell>
          <cell r="M252"/>
          <cell r="N252"/>
          <cell r="O252" t="str">
            <v>12</v>
          </cell>
          <cell r="P252"/>
          <cell r="Q252">
            <v>25200</v>
          </cell>
          <cell r="R252" t="str">
            <v>Partners; Internal; Admins</v>
          </cell>
        </row>
        <row r="253">
          <cell r="A253" t="str">
            <v>CNS-RES</v>
          </cell>
          <cell r="B253" t="str">
            <v>GSO: RES</v>
          </cell>
          <cell r="C253" t="str">
            <v>Service, Nutanix Services Resident</v>
          </cell>
          <cell r="D253" t="str">
            <v>Services</v>
          </cell>
          <cell r="E253" t="str">
            <v>Residency</v>
          </cell>
          <cell r="F253" t="str">
            <v>Resident</v>
          </cell>
          <cell r="G253"/>
          <cell r="H253" t="str">
            <v>GSO</v>
          </cell>
          <cell r="I253" t="str">
            <v>Global Services</v>
          </cell>
          <cell r="J253" t="str">
            <v>GSO:Residency</v>
          </cell>
          <cell r="K253"/>
          <cell r="L253" t="str">
            <v>GSO-RES</v>
          </cell>
          <cell r="M253"/>
          <cell r="N253"/>
          <cell r="O253" t="str">
            <v>12</v>
          </cell>
          <cell r="P253"/>
          <cell r="Q253">
            <v>0</v>
          </cell>
          <cell r="R253" t="str">
            <v>Partners; Internal; Admins</v>
          </cell>
        </row>
        <row r="254">
          <cell r="A254" t="str">
            <v>CNS-RES-HALF</v>
          </cell>
          <cell r="B254" t="str">
            <v>GSO: RES</v>
          </cell>
          <cell r="C254" t="str">
            <v>Service, Resident, Standard. Onsite or Remote. Staffed in the Country the customer is located. Term: 6 Months or Shared Resident 1 Year.</v>
          </cell>
          <cell r="D254" t="str">
            <v>Services</v>
          </cell>
          <cell r="E254" t="str">
            <v>Residency</v>
          </cell>
          <cell r="F254" t="str">
            <v>Resident</v>
          </cell>
          <cell r="G254"/>
          <cell r="H254" t="str">
            <v>GSO</v>
          </cell>
          <cell r="I254" t="str">
            <v>Global Services</v>
          </cell>
          <cell r="J254" t="str">
            <v>GSO:Residency</v>
          </cell>
          <cell r="K254" t="str">
            <v>Gold</v>
          </cell>
          <cell r="L254" t="str">
            <v>GSO-RES</v>
          </cell>
          <cell r="M254"/>
          <cell r="N254"/>
          <cell r="O254" t="str">
            <v>12</v>
          </cell>
          <cell r="P254"/>
          <cell r="Q254">
            <v>277200</v>
          </cell>
          <cell r="R254" t="str">
            <v>Partners; Internal; Admins</v>
          </cell>
        </row>
        <row r="255">
          <cell r="A255" t="str">
            <v>EDU-C-ADM5-NTC</v>
          </cell>
          <cell r="B255" t="str">
            <v>GSO: EDU</v>
          </cell>
          <cell r="C255" t="str">
            <v>Education, Individual seat for Enterprise Cloud Administration (ECA) course. Delivery: virtual instructor-led (vILT) in English or Japanese (Japan). Contact nutanixtraining@education.nutanix.com for additional info. Priced per individual seat. One single-use exam voucher included. Term: Must be consumed or scheduled within 12 months of purchase date.</v>
          </cell>
          <cell r="D255" t="str">
            <v>Services</v>
          </cell>
          <cell r="E255" t="str">
            <v>Education</v>
          </cell>
          <cell r="F255" t="str">
            <v>Professional Level Courses</v>
          </cell>
          <cell r="G255"/>
          <cell r="H255" t="str">
            <v>GSO</v>
          </cell>
          <cell r="I255" t="str">
            <v>Global Services</v>
          </cell>
          <cell r="J255" t="str">
            <v>GSO:Education</v>
          </cell>
          <cell r="K255"/>
          <cell r="L255" t="str">
            <v>GSO</v>
          </cell>
          <cell r="M255"/>
          <cell r="N255"/>
          <cell r="O255" t="str">
            <v>12</v>
          </cell>
          <cell r="P255" t="str">
            <v>Seat</v>
          </cell>
          <cell r="Q255">
            <v>3990</v>
          </cell>
          <cell r="R255" t="str">
            <v>Partners; Internal; Admins</v>
          </cell>
        </row>
        <row r="256">
          <cell r="A256" t="str">
            <v>EDU-P-ADM-NTC</v>
          </cell>
          <cell r="B256" t="str">
            <v>GSO: SUPPORT</v>
          </cell>
          <cell r="C256" t="str">
            <v>Education, Individual seat for the Nutanix Platform Administration class. Delivery: Virtual/remote instructor-led (vILT) by training partner (ATP). Duration: 2 Days. Priced per individual seat. Term: Must be consumed or scheduled for class within 6 months of purchase date.</v>
          </cell>
          <cell r="D256" t="str">
            <v>Services</v>
          </cell>
          <cell r="E256" t="str">
            <v>Education</v>
          </cell>
          <cell r="F256"/>
          <cell r="G256"/>
          <cell r="H256" t="str">
            <v>GSO</v>
          </cell>
          <cell r="I256" t="str">
            <v>Global Services</v>
          </cell>
          <cell r="J256" t="str">
            <v>GSO:Education</v>
          </cell>
          <cell r="K256"/>
          <cell r="L256" t="str">
            <v>GSO</v>
          </cell>
          <cell r="M256"/>
          <cell r="N256"/>
          <cell r="O256" t="str">
            <v>12</v>
          </cell>
          <cell r="P256"/>
          <cell r="Q256">
            <v>2625</v>
          </cell>
          <cell r="R256" t="str">
            <v>Partners; Internal; Admins</v>
          </cell>
        </row>
        <row r="257">
          <cell r="A257" t="str">
            <v>CNS-iRES-FULL</v>
          </cell>
          <cell r="B257" t="str">
            <v>GSO: RES</v>
          </cell>
          <cell r="C257" t="str">
            <v>Service, Resident, Inside. Remote only. Staffed in one of the non-US based Digital Delivery Centers. Term: 1 Year.</v>
          </cell>
          <cell r="D257" t="str">
            <v>Services</v>
          </cell>
          <cell r="E257" t="str">
            <v>Residency</v>
          </cell>
          <cell r="F257" t="str">
            <v>iResident</v>
          </cell>
          <cell r="G257"/>
          <cell r="H257" t="str">
            <v>GSO</v>
          </cell>
          <cell r="I257" t="str">
            <v>Global Services</v>
          </cell>
          <cell r="J257" t="str">
            <v>GSO:Residency</v>
          </cell>
          <cell r="K257"/>
          <cell r="L257" t="str">
            <v>GSO-RES</v>
          </cell>
          <cell r="M257"/>
          <cell r="N257"/>
          <cell r="O257" t="str">
            <v>12</v>
          </cell>
          <cell r="P257"/>
          <cell r="Q257">
            <v>210000</v>
          </cell>
          <cell r="R257" t="str">
            <v>Partners; Internal; Admins</v>
          </cell>
        </row>
        <row r="258">
          <cell r="A258" t="str">
            <v>CNS-EUC-A-WRK-MIG-ED</v>
          </cell>
          <cell r="B258" t="str">
            <v>GSO: EUC</v>
          </cell>
          <cell r="C258" t="str">
            <v>Service, EUC Migration Workshop with Enhanced Documentation.  For each quantity purchased, migration planning is limited to 1 existing EUC environment in 1 physical site.</v>
          </cell>
          <cell r="D258" t="str">
            <v>Services</v>
          </cell>
          <cell r="E258" t="str">
            <v>Consulting</v>
          </cell>
          <cell r="F258" t="str">
            <v>Virtual Desktop Modernization</v>
          </cell>
          <cell r="G258"/>
          <cell r="H258" t="str">
            <v>GSO</v>
          </cell>
          <cell r="I258" t="str">
            <v>Global Services</v>
          </cell>
          <cell r="J258" t="str">
            <v>GSO:Consulting</v>
          </cell>
          <cell r="K258"/>
          <cell r="L258" t="str">
            <v>GSO</v>
          </cell>
          <cell r="M258"/>
          <cell r="N258"/>
          <cell r="O258" t="str">
            <v>12</v>
          </cell>
          <cell r="P258" t="str">
            <v>Site</v>
          </cell>
          <cell r="Q258">
            <v>47000</v>
          </cell>
          <cell r="R258" t="str">
            <v>Partners; Internal; Admins</v>
          </cell>
        </row>
        <row r="259">
          <cell r="A259" t="str">
            <v>CNS-EUC-A-WRK-TXF-ED</v>
          </cell>
          <cell r="B259" t="str">
            <v>GSO: EUC</v>
          </cell>
          <cell r="C259" t="str">
            <v>Service, EUC Discovery and Assessment Workshop with Enhanced Documentation.  For each pack purchased, assessment is limited to a maximum of 500 individual systems or users.</v>
          </cell>
          <cell r="D259" t="str">
            <v>Services</v>
          </cell>
          <cell r="E259" t="str">
            <v>Consulting</v>
          </cell>
          <cell r="F259" t="str">
            <v>Virtual Desktop Modernization</v>
          </cell>
          <cell r="G259"/>
          <cell r="H259" t="str">
            <v>GSO</v>
          </cell>
          <cell r="I259" t="str">
            <v>Global Services</v>
          </cell>
          <cell r="J259" t="str">
            <v>GSO:Consulting</v>
          </cell>
          <cell r="K259"/>
          <cell r="L259" t="str">
            <v>GSO</v>
          </cell>
          <cell r="M259"/>
          <cell r="N259"/>
          <cell r="O259" t="str">
            <v>12</v>
          </cell>
          <cell r="P259" t="str">
            <v>Pack</v>
          </cell>
          <cell r="Q259">
            <v>47000</v>
          </cell>
          <cell r="R259" t="str">
            <v>Partners; Internal; Admins</v>
          </cell>
        </row>
        <row r="260">
          <cell r="A260" t="str">
            <v>CNS-INF-A-WRK-DRD-ED</v>
          </cell>
          <cell r="B260" t="str">
            <v>GSO: NCI</v>
          </cell>
          <cell r="C260" t="str">
            <v>Service, NCI Disaster Recovery Design Workshop with Enhanced Documentation.  For each quantity purchased, design is limited to a single multi-cluster environment.</v>
          </cell>
          <cell r="D260" t="str">
            <v>Services</v>
          </cell>
          <cell r="E260" t="str">
            <v>Consulting</v>
          </cell>
          <cell r="F260" t="str">
            <v>Infrastructure Modernization</v>
          </cell>
          <cell r="G260"/>
          <cell r="H260" t="str">
            <v>GSO</v>
          </cell>
          <cell r="I260" t="str">
            <v>Global Services</v>
          </cell>
          <cell r="J260" t="str">
            <v>GSO:Consulting</v>
          </cell>
          <cell r="K260"/>
          <cell r="L260" t="str">
            <v>GSO</v>
          </cell>
          <cell r="M260"/>
          <cell r="N260"/>
          <cell r="O260" t="str">
            <v>12</v>
          </cell>
          <cell r="P260" t="str">
            <v>Environment</v>
          </cell>
          <cell r="Q260">
            <v>31680</v>
          </cell>
          <cell r="R260" t="str">
            <v>Partners; Internal; Admins</v>
          </cell>
        </row>
        <row r="261">
          <cell r="A261" t="str">
            <v>CNS-CAS-A-WRK-SSA-DSGN-ADV-SD</v>
          </cell>
          <cell r="B261" t="str">
            <v>GSO: NCM</v>
          </cell>
          <cell r="C261" t="str">
            <v>Service, NCM Self-Service Design Workshop Advanced Edition with Standard Documentation. For each quantity purchased, design is limited to one development and one production deployment environment</v>
          </cell>
          <cell r="D261" t="str">
            <v>Services</v>
          </cell>
          <cell r="E261" t="str">
            <v>Consulting</v>
          </cell>
          <cell r="F261" t="str">
            <v>Cloud and IT Automation</v>
          </cell>
          <cell r="G261"/>
          <cell r="H261" t="str">
            <v>GSO</v>
          </cell>
          <cell r="I261" t="str">
            <v>Global Services</v>
          </cell>
          <cell r="J261" t="str">
            <v>GSO:Consulting</v>
          </cell>
          <cell r="K261"/>
          <cell r="L261" t="str">
            <v>GSO</v>
          </cell>
          <cell r="M261"/>
          <cell r="N261"/>
          <cell r="O261" t="str">
            <v>12</v>
          </cell>
          <cell r="P261" t="str">
            <v>Pack</v>
          </cell>
          <cell r="Q261">
            <v>48090</v>
          </cell>
          <cell r="R261" t="str">
            <v>Partners; Internal; Admins</v>
          </cell>
        </row>
        <row r="262">
          <cell r="A262" t="str">
            <v>CNS-CAS-A-WRK-SSA-DSGN-ADV-ED</v>
          </cell>
          <cell r="B262" t="str">
            <v>GSO: NCM</v>
          </cell>
          <cell r="C262" t="str">
            <v>Service, NCM Self-Service Design Workshop Advanced Edition with Enhanced Documentation.  For each quantity purchased, design is limited to one development and one production deployment environment</v>
          </cell>
          <cell r="D262" t="str">
            <v>Services</v>
          </cell>
          <cell r="E262" t="str">
            <v>Consulting</v>
          </cell>
          <cell r="F262" t="str">
            <v>Cloud and IT Automation</v>
          </cell>
          <cell r="G262"/>
          <cell r="H262" t="str">
            <v>GSO</v>
          </cell>
          <cell r="I262" t="str">
            <v>Global Services</v>
          </cell>
          <cell r="J262" t="str">
            <v>GSO:Consulting</v>
          </cell>
          <cell r="K262"/>
          <cell r="L262" t="str">
            <v>GSO</v>
          </cell>
          <cell r="M262"/>
          <cell r="N262"/>
          <cell r="O262" t="str">
            <v>12</v>
          </cell>
          <cell r="P262" t="str">
            <v>Pack</v>
          </cell>
          <cell r="Q262">
            <v>96180</v>
          </cell>
          <cell r="R262" t="str">
            <v>Partners; Internal; Admins</v>
          </cell>
        </row>
        <row r="263">
          <cell r="A263" t="str">
            <v>CNS-CAS-A-WRK-SSA-DSGN-ESS-SD</v>
          </cell>
          <cell r="B263" t="str">
            <v>GSO: NCM</v>
          </cell>
          <cell r="C263" t="str">
            <v>Service, NCM Self-Service Design Workshop Essential Edition with Standard Documentation. For each quantity purchased, design is limited to one development and two deployment environments</v>
          </cell>
          <cell r="D263" t="str">
            <v>Services</v>
          </cell>
          <cell r="E263" t="str">
            <v>Consulting</v>
          </cell>
          <cell r="F263" t="str">
            <v>Cloud and IT Automation</v>
          </cell>
          <cell r="G263"/>
          <cell r="H263" t="str">
            <v>GSO</v>
          </cell>
          <cell r="I263" t="str">
            <v>Global Services</v>
          </cell>
          <cell r="J263" t="str">
            <v>GSO:Consulting</v>
          </cell>
          <cell r="K263"/>
          <cell r="L263" t="str">
            <v>GSO</v>
          </cell>
          <cell r="M263"/>
          <cell r="N263"/>
          <cell r="O263" t="str">
            <v>12</v>
          </cell>
          <cell r="P263" t="str">
            <v>Pack</v>
          </cell>
          <cell r="Q263">
            <v>17200</v>
          </cell>
          <cell r="R263" t="str">
            <v>Partners; Internal; Admins</v>
          </cell>
        </row>
        <row r="264">
          <cell r="A264" t="str">
            <v>CNS-CAS-A-WRK-SSA-DSGN-ESS-ED</v>
          </cell>
          <cell r="B264" t="str">
            <v>GSO: NCM</v>
          </cell>
          <cell r="C264" t="str">
            <v>Service, NCM Self-Service Design Workshop Essential Edition with Enhanced Documentation. For each quantity purchased, design is limited to one development and two deployment environments.</v>
          </cell>
          <cell r="D264" t="str">
            <v>Services</v>
          </cell>
          <cell r="E264" t="str">
            <v>Consulting</v>
          </cell>
          <cell r="F264" t="str">
            <v>Cloud and IT Automation</v>
          </cell>
          <cell r="G264"/>
          <cell r="H264" t="str">
            <v>GSO</v>
          </cell>
          <cell r="I264" t="str">
            <v>Global Services</v>
          </cell>
          <cell r="J264" t="str">
            <v>GSO:Consulting</v>
          </cell>
          <cell r="K264"/>
          <cell r="L264" t="str">
            <v>GSO</v>
          </cell>
          <cell r="M264"/>
          <cell r="N264"/>
          <cell r="O264" t="str">
            <v>12</v>
          </cell>
          <cell r="P264" t="str">
            <v>Pack</v>
          </cell>
          <cell r="Q264">
            <v>34400</v>
          </cell>
          <cell r="R264" t="str">
            <v>Partners; Internal; Admins</v>
          </cell>
        </row>
        <row r="265">
          <cell r="A265" t="str">
            <v>CNS-CUST</v>
          </cell>
          <cell r="B265" t="str">
            <v>GSO: SOW</v>
          </cell>
          <cell r="C265" t="str">
            <v>Service, Custom Consulting</v>
          </cell>
          <cell r="D265" t="str">
            <v>Services</v>
          </cell>
          <cell r="E265" t="str">
            <v>Consulting</v>
          </cell>
          <cell r="F265"/>
          <cell r="G265"/>
          <cell r="H265" t="str">
            <v>GSO</v>
          </cell>
          <cell r="I265" t="str">
            <v>Global Services</v>
          </cell>
          <cell r="J265" t="str">
            <v>GSO:Consulting</v>
          </cell>
          <cell r="K265"/>
          <cell r="L265" t="str">
            <v>GSO</v>
          </cell>
          <cell r="M265"/>
          <cell r="N265"/>
          <cell r="O265" t="str">
            <v>12</v>
          </cell>
          <cell r="P265" t="str">
            <v>Milestone</v>
          </cell>
          <cell r="Q265">
            <v>1</v>
          </cell>
          <cell r="R265" t="str">
            <v>Admins</v>
          </cell>
        </row>
        <row r="266">
          <cell r="A266" t="str">
            <v>CNS-RES-CUST</v>
          </cell>
          <cell r="B266" t="str">
            <v>GSO: RES</v>
          </cell>
          <cell r="C266" t="str">
            <v>Service, Custom Resident</v>
          </cell>
          <cell r="D266" t="str">
            <v>Services</v>
          </cell>
          <cell r="E266" t="str">
            <v>Residency</v>
          </cell>
          <cell r="F266"/>
          <cell r="G266"/>
          <cell r="H266" t="str">
            <v>GSO</v>
          </cell>
          <cell r="I266" t="str">
            <v>Global Services</v>
          </cell>
          <cell r="J266" t="str">
            <v>GSO:Residency</v>
          </cell>
          <cell r="K266"/>
          <cell r="L266" t="str">
            <v>GSO-RES</v>
          </cell>
          <cell r="M266"/>
          <cell r="N266"/>
          <cell r="O266"/>
          <cell r="P266"/>
          <cell r="Q266">
            <v>1</v>
          </cell>
          <cell r="R266" t="str">
            <v>Admins</v>
          </cell>
        </row>
        <row r="267">
          <cell r="A267" t="str">
            <v>CNS-INF-B-ERATE-BASE</v>
          </cell>
          <cell r="B267" t="str">
            <v>GSO: NCI</v>
          </cell>
          <cell r="C267" t="str">
            <v>Service, Infrastructure Bundle E-rate Base.  For each quantity purchased, design and deployment are limited to a single physical site.  CNS-INF-B-ERATE-VAR is required for each node that will be deployed.</v>
          </cell>
          <cell r="D267" t="str">
            <v>Services</v>
          </cell>
          <cell r="E267" t="str">
            <v>Consulting</v>
          </cell>
          <cell r="F267"/>
          <cell r="G267"/>
          <cell r="H267" t="str">
            <v>GSO</v>
          </cell>
          <cell r="I267" t="str">
            <v>Global Services</v>
          </cell>
          <cell r="J267" t="str">
            <v>GSO:Consulting</v>
          </cell>
          <cell r="K267"/>
          <cell r="L267" t="str">
            <v>GSO</v>
          </cell>
          <cell r="M267"/>
          <cell r="N267"/>
          <cell r="O267" t="str">
            <v>12</v>
          </cell>
          <cell r="P267" t="str">
            <v>Site</v>
          </cell>
          <cell r="Q267">
            <v>28890</v>
          </cell>
          <cell r="R267" t="str">
            <v>Admins</v>
          </cell>
        </row>
        <row r="268">
          <cell r="A268" t="str">
            <v>CNS-INF-B-ERATE-VAR</v>
          </cell>
          <cell r="B268" t="str">
            <v>GSO: NCI</v>
          </cell>
          <cell r="C268" t="str">
            <v>Service, Infrastructure Bundle E-rate Variable. For each quantity purchased, deployment is limited to 1 node. Maximum of 64 nodes distributed in up to 4 NCI at a single physical site. CNS-INF-B-ERATE-BASE is required fo each phsyical site that will be designed and deployed.</v>
          </cell>
          <cell r="D268" t="str">
            <v>Services</v>
          </cell>
          <cell r="E268" t="str">
            <v>Consulting</v>
          </cell>
          <cell r="F268"/>
          <cell r="G268"/>
          <cell r="H268" t="str">
            <v>GSO</v>
          </cell>
          <cell r="I268" t="str">
            <v>Global Services</v>
          </cell>
          <cell r="J268" t="str">
            <v>GSO:Consulting</v>
          </cell>
          <cell r="K268"/>
          <cell r="L268" t="str">
            <v>GSO</v>
          </cell>
          <cell r="M268"/>
          <cell r="N268"/>
          <cell r="O268" t="str">
            <v>12</v>
          </cell>
          <cell r="P268" t="str">
            <v>Node</v>
          </cell>
          <cell r="Q268">
            <v>704.7</v>
          </cell>
          <cell r="R268" t="str">
            <v>Admins</v>
          </cell>
        </row>
        <row r="269">
          <cell r="A269" t="str">
            <v>CNS-CLDN-A-WRK-DSGN-ESS-SD</v>
          </cell>
          <cell r="B269" t="str">
            <v>GSO: NKP</v>
          </cell>
          <cell r="C269" t="str">
            <v>Service, Nutanix Kubernetes Platform Design Workshop Essential Edition with Standard Documentation.  For each quantity purchased, design is limited to a single on-premises NCI or NC2 Cluster in a single physical site or cloud region.</v>
          </cell>
          <cell r="D269" t="str">
            <v>Services</v>
          </cell>
          <cell r="E269" t="str">
            <v>Consulting</v>
          </cell>
          <cell r="F269" t="str">
            <v>Infrastructure Modernization</v>
          </cell>
          <cell r="G269"/>
          <cell r="H269" t="str">
            <v>GSO</v>
          </cell>
          <cell r="I269" t="str">
            <v>Global Services</v>
          </cell>
          <cell r="J269" t="str">
            <v>GSO:Consulting</v>
          </cell>
          <cell r="K269"/>
          <cell r="L269" t="str">
            <v>GSO</v>
          </cell>
          <cell r="M269"/>
          <cell r="N269"/>
          <cell r="O269" t="str">
            <v>12</v>
          </cell>
          <cell r="P269" t="str">
            <v>Cluster</v>
          </cell>
          <cell r="Q269">
            <v>15100</v>
          </cell>
          <cell r="R269" t="str">
            <v>Partners; Internal; Admins</v>
          </cell>
        </row>
        <row r="270">
          <cell r="A270" t="str">
            <v>CNS-CLDN-A-WRK-DSGN-ADV-SD</v>
          </cell>
          <cell r="B270" t="str">
            <v>GSO: NKP</v>
          </cell>
          <cell r="C270" t="str">
            <v>Service, Nutanix Kubernetes Platform Design Workshop Advanced Edition with Standard Documentation.  For each quantity purchased, deployment is limited to a single provider type and up to two (2) physical sites or cloud regions.</v>
          </cell>
          <cell r="D270" t="str">
            <v>Services</v>
          </cell>
          <cell r="E270" t="str">
            <v>Consulting</v>
          </cell>
          <cell r="F270" t="str">
            <v>Infrastructure Modernization</v>
          </cell>
          <cell r="G270"/>
          <cell r="H270" t="str">
            <v>GSO</v>
          </cell>
          <cell r="I270" t="str">
            <v>Global Services</v>
          </cell>
          <cell r="J270" t="str">
            <v>GSO:Consulting</v>
          </cell>
          <cell r="K270"/>
          <cell r="L270" t="str">
            <v>GSO</v>
          </cell>
          <cell r="M270"/>
          <cell r="N270"/>
          <cell r="O270" t="str">
            <v>12</v>
          </cell>
          <cell r="P270" t="str">
            <v>Provider</v>
          </cell>
          <cell r="Q270">
            <v>20100</v>
          </cell>
          <cell r="R270" t="str">
            <v>Partners; Internal; Admins</v>
          </cell>
        </row>
        <row r="271">
          <cell r="A271" t="str">
            <v>CNS-CLDN-A-WRK-DSGN-ENT-SD</v>
          </cell>
          <cell r="B271" t="str">
            <v>GSO: NKP</v>
          </cell>
          <cell r="C271" t="str">
            <v>Service, Nutanix Kubernetes Platform Design Workshop Enterprise Edition with Standard Documentation.  For each quantity purchased, design is limited to up to two (2) locations/sites and two (2) supported providers.</v>
          </cell>
          <cell r="D271" t="str">
            <v>Services</v>
          </cell>
          <cell r="E271" t="str">
            <v>Consulting</v>
          </cell>
          <cell r="F271" t="str">
            <v>Infrastructure Modernization</v>
          </cell>
          <cell r="G271"/>
          <cell r="H271" t="str">
            <v>GSO</v>
          </cell>
          <cell r="I271" t="str">
            <v>Global Services</v>
          </cell>
          <cell r="J271" t="str">
            <v>GSO:Consulting</v>
          </cell>
          <cell r="K271"/>
          <cell r="L271" t="str">
            <v>GSO</v>
          </cell>
          <cell r="M271"/>
          <cell r="N271"/>
          <cell r="O271" t="str">
            <v>12</v>
          </cell>
          <cell r="P271" t="str">
            <v>Pair</v>
          </cell>
          <cell r="Q271">
            <v>25150</v>
          </cell>
          <cell r="R271" t="str">
            <v>Partners; Internal; Admins</v>
          </cell>
        </row>
        <row r="272">
          <cell r="A272" t="str">
            <v>CNS-CLDN-A-SVC-DEP-ESS</v>
          </cell>
          <cell r="B272" t="str">
            <v>GSO: NKP</v>
          </cell>
          <cell r="C272" t="str">
            <v>Service, Nutanix Kubernetes Platform Deployment Essential Edition. For each quantity purchased, deployment is limited to a single on-premises NCI or NC2 Cluster in a single physical site or cloud region.</v>
          </cell>
          <cell r="D272" t="str">
            <v>Services</v>
          </cell>
          <cell r="E272" t="str">
            <v>Consulting</v>
          </cell>
          <cell r="F272" t="str">
            <v>Infrastructure Modernization</v>
          </cell>
          <cell r="G272"/>
          <cell r="H272" t="str">
            <v>GSO</v>
          </cell>
          <cell r="I272" t="str">
            <v>Global Services</v>
          </cell>
          <cell r="J272" t="str">
            <v>GSO:Consulting</v>
          </cell>
          <cell r="K272"/>
          <cell r="L272" t="str">
            <v>GSO</v>
          </cell>
          <cell r="M272"/>
          <cell r="N272"/>
          <cell r="O272" t="str">
            <v>12</v>
          </cell>
          <cell r="P272" t="str">
            <v>Cluster</v>
          </cell>
          <cell r="Q272">
            <v>11900</v>
          </cell>
          <cell r="R272" t="str">
            <v>Partners; Internal; Admins</v>
          </cell>
        </row>
        <row r="273">
          <cell r="A273" t="str">
            <v>CNS-CLDN-A-SVC-DEP-ADV</v>
          </cell>
          <cell r="B273" t="str">
            <v>GSO: NKP</v>
          </cell>
          <cell r="C273" t="str">
            <v>Service, Nutanix Kubernetes Platform Deployment Advanced Edition. For each quantity purchased, deployment is limited to a single provider type in a single physical site or cloud region.</v>
          </cell>
          <cell r="D273" t="str">
            <v>Services</v>
          </cell>
          <cell r="E273" t="str">
            <v>Consulting</v>
          </cell>
          <cell r="F273" t="str">
            <v>Infrastructure Modernization</v>
          </cell>
          <cell r="G273"/>
          <cell r="H273" t="str">
            <v>GSO</v>
          </cell>
          <cell r="I273" t="str">
            <v>Global Services</v>
          </cell>
          <cell r="J273" t="str">
            <v>GSO:Consulting</v>
          </cell>
          <cell r="K273"/>
          <cell r="L273" t="str">
            <v>GSO</v>
          </cell>
          <cell r="M273"/>
          <cell r="N273"/>
          <cell r="O273" t="str">
            <v>12</v>
          </cell>
          <cell r="P273" t="str">
            <v>Provider</v>
          </cell>
          <cell r="Q273">
            <v>19900</v>
          </cell>
          <cell r="R273" t="str">
            <v>Partners; Internal; Admins</v>
          </cell>
        </row>
        <row r="274">
          <cell r="A274" t="str">
            <v>CNS-CLDN-A-SVC-DEP-ENT</v>
          </cell>
          <cell r="B274" t="str">
            <v>GSO: NKP</v>
          </cell>
          <cell r="C274" t="str">
            <v>Service, Nutanix Kubernetes Platform Deployment Enterprise Edition.  For each quantity purchased, deployment is limited to a single provider type in a single physical site or cloud region.</v>
          </cell>
          <cell r="D274" t="str">
            <v>Services</v>
          </cell>
          <cell r="E274" t="str">
            <v>Consulting</v>
          </cell>
          <cell r="F274" t="str">
            <v>Infrastructure Modernization</v>
          </cell>
          <cell r="G274"/>
          <cell r="H274" t="str">
            <v>GSO</v>
          </cell>
          <cell r="I274" t="str">
            <v>Global Services</v>
          </cell>
          <cell r="J274" t="str">
            <v>GSO:Consulting</v>
          </cell>
          <cell r="K274"/>
          <cell r="L274" t="str">
            <v>GSO</v>
          </cell>
          <cell r="M274"/>
          <cell r="N274"/>
          <cell r="O274" t="str">
            <v>12</v>
          </cell>
          <cell r="P274" t="str">
            <v>Provider</v>
          </cell>
          <cell r="Q274">
            <v>27800</v>
          </cell>
          <cell r="R274" t="str">
            <v>Partners; Internal; Admins</v>
          </cell>
        </row>
        <row r="275">
          <cell r="A275" t="str">
            <v>CNS-CAS-A-WRK-IOPS-DSGN-ED</v>
          </cell>
          <cell r="B275" t="str">
            <v>GSO: NCM</v>
          </cell>
          <cell r="C275" t="str">
            <v>Service, NCM Self-Service Design Workshop Advanced Edition with Enhanced Documentation.  For each quantity purchased, design is limited to one development and one production deployment environment</v>
          </cell>
          <cell r="D275" t="str">
            <v>Services</v>
          </cell>
          <cell r="E275" t="str">
            <v>Consulting</v>
          </cell>
          <cell r="F275" t="str">
            <v>Cloud and IT Automation</v>
          </cell>
          <cell r="G275"/>
          <cell r="H275" t="str">
            <v>GSO</v>
          </cell>
          <cell r="I275" t="str">
            <v>Global Services</v>
          </cell>
          <cell r="J275" t="str">
            <v>GSO:Consulting</v>
          </cell>
          <cell r="K275"/>
          <cell r="L275" t="str">
            <v>GSO</v>
          </cell>
          <cell r="M275"/>
          <cell r="N275"/>
          <cell r="O275" t="str">
            <v>12</v>
          </cell>
          <cell r="P275" t="str">
            <v>Pack</v>
          </cell>
          <cell r="Q275">
            <v>31680</v>
          </cell>
          <cell r="R275" t="str">
            <v>Partners; Internal; Admins</v>
          </cell>
        </row>
        <row r="276">
          <cell r="A276" t="str">
            <v>CNS-CAS-A-WRK-IOPS-DSGN-SD</v>
          </cell>
          <cell r="B276" t="str">
            <v>GSO: NCM</v>
          </cell>
          <cell r="C276" t="str">
            <v>Service, NCM Intelligent Operations Design Workshop with Standard Documentation.  For each quantity purchased, design is limited to up to 10 action policies or playbooks</v>
          </cell>
          <cell r="D276" t="str">
            <v>Services</v>
          </cell>
          <cell r="E276" t="str">
            <v>Consulting</v>
          </cell>
          <cell r="F276" t="str">
            <v>Cloud and IT Automation</v>
          </cell>
          <cell r="G276"/>
          <cell r="H276" t="str">
            <v>GSO</v>
          </cell>
          <cell r="I276" t="str">
            <v>Global Services</v>
          </cell>
          <cell r="J276" t="str">
            <v>GSO:Consulting</v>
          </cell>
          <cell r="K276"/>
          <cell r="L276" t="str">
            <v>GSO</v>
          </cell>
          <cell r="M276"/>
          <cell r="N276"/>
          <cell r="O276" t="str">
            <v>12</v>
          </cell>
          <cell r="P276" t="str">
            <v>Pack</v>
          </cell>
          <cell r="Q276">
            <v>15480</v>
          </cell>
          <cell r="R276" t="str">
            <v>Partners; Internal; Admins</v>
          </cell>
        </row>
        <row r="277">
          <cell r="A277" t="str">
            <v>CNS-INF-A-WRK-DSGN-ADV-MS-ED</v>
          </cell>
          <cell r="B277" t="str">
            <v>GSO: NCI</v>
          </cell>
          <cell r="C277" t="str">
            <v>Service, Infrastructure Design Advanced Edition for Multisite Disaster Recovery with Enhanced Documentation.  For each quantity purchased, design is limited to a single production environment spanning multiple physical sites, public cloud regions, availability zones, or resource locations. Design is limited to two distinct site patterns, though multiple instances of each pattern can be deployed, which is common for hub-spoke or branch office architectures.</v>
          </cell>
          <cell r="D277" t="str">
            <v>Services</v>
          </cell>
          <cell r="E277" t="str">
            <v>Consulting</v>
          </cell>
          <cell r="F277" t="str">
            <v>Infrastructure Modernization</v>
          </cell>
          <cell r="G277"/>
          <cell r="H277" t="str">
            <v>GSO</v>
          </cell>
          <cell r="I277" t="str">
            <v>Global Services</v>
          </cell>
          <cell r="J277" t="str">
            <v>GSO:Consulting</v>
          </cell>
          <cell r="K277"/>
          <cell r="L277" t="str">
            <v>GSO</v>
          </cell>
          <cell r="M277"/>
          <cell r="N277"/>
          <cell r="O277" t="str">
            <v>12</v>
          </cell>
          <cell r="P277" t="str">
            <v>Pair</v>
          </cell>
          <cell r="Q277">
            <v>158600</v>
          </cell>
          <cell r="R277" t="str">
            <v>Partners; Internal; Admins</v>
          </cell>
        </row>
        <row r="278">
          <cell r="A278" t="str">
            <v>CNS-INF-A-WRK-DSGN-ADV-MS-SD</v>
          </cell>
          <cell r="B278" t="str">
            <v>GSO: NCI</v>
          </cell>
          <cell r="C278" t="str">
            <v>Service, Infrastructure Design Advanced Edition for Multisite Disaster Recovery with Standard Documentation.  For each quantity purchased, design is limited to a single production environment spanning multiple physical sites, public cloud regions, availability zones, or resource locations. Design is limited to two distinct site patterns, though multiple instances of each pattern can be deployed, which is common for hub-spoke or branch office architectures.</v>
          </cell>
          <cell r="D278" t="str">
            <v>Services</v>
          </cell>
          <cell r="E278" t="str">
            <v>Consulting</v>
          </cell>
          <cell r="F278" t="str">
            <v>Infrastructure Modernization</v>
          </cell>
          <cell r="G278"/>
          <cell r="H278" t="str">
            <v>GSO</v>
          </cell>
          <cell r="I278" t="str">
            <v>Global Services</v>
          </cell>
          <cell r="J278" t="str">
            <v>GSO:Consulting</v>
          </cell>
          <cell r="K278"/>
          <cell r="L278" t="str">
            <v>GSO</v>
          </cell>
          <cell r="M278"/>
          <cell r="N278"/>
          <cell r="O278" t="str">
            <v>12</v>
          </cell>
          <cell r="P278" t="str">
            <v>Pair</v>
          </cell>
          <cell r="Q278">
            <v>91900</v>
          </cell>
          <cell r="R278" t="str">
            <v>Partners; Internal; Admins</v>
          </cell>
        </row>
        <row r="279">
          <cell r="A279" t="str">
            <v>CNS-INF-A-WRK-DSGN-ADV-SSE-ED</v>
          </cell>
          <cell r="B279" t="str">
            <v>GSO: NCI</v>
          </cell>
          <cell r="C279" t="str">
            <v>Service, Infrastructure Design Advanced Edition for Single Site with Workshop Only. For each quantity purchased, design is limited to a single production environment at one physical site, public cloud region, availability zone, or resource location for a single supported hypervisor.</v>
          </cell>
          <cell r="D279" t="str">
            <v>Services</v>
          </cell>
          <cell r="E279" t="str">
            <v>Consulting</v>
          </cell>
          <cell r="F279" t="str">
            <v>Infrastructure Modernization</v>
          </cell>
          <cell r="G279"/>
          <cell r="H279" t="str">
            <v>GSO</v>
          </cell>
          <cell r="I279" t="str">
            <v>Global Services</v>
          </cell>
          <cell r="J279" t="str">
            <v>GSO:Consulting</v>
          </cell>
          <cell r="K279"/>
          <cell r="L279" t="str">
            <v>GSO</v>
          </cell>
          <cell r="M279"/>
          <cell r="N279"/>
          <cell r="O279" t="str">
            <v>12</v>
          </cell>
          <cell r="P279" t="str">
            <v>Site</v>
          </cell>
          <cell r="Q279">
            <v>118000</v>
          </cell>
          <cell r="R279" t="str">
            <v>Partners; Internal; Admins</v>
          </cell>
        </row>
        <row r="280">
          <cell r="A280" t="str">
            <v>CNS-INF-A-WRK-DSGN-ADV-SSE-SD</v>
          </cell>
          <cell r="B280" t="str">
            <v>GSO: NCI</v>
          </cell>
          <cell r="C280" t="str">
            <v>Service, Infrastructure Design Advanced Edition for Single Site with Standard Documentation. For each quantity purchased, design is limited to a single production environment at one physical site, public cloud region, availability zone, or resource location for a single supported hypervisor.</v>
          </cell>
          <cell r="D280" t="str">
            <v>Services</v>
          </cell>
          <cell r="E280" t="str">
            <v>Consulting</v>
          </cell>
          <cell r="F280" t="str">
            <v>Infrastructure Modernization</v>
          </cell>
          <cell r="G280"/>
          <cell r="H280" t="str">
            <v>GSO</v>
          </cell>
          <cell r="I280" t="str">
            <v>Global Services</v>
          </cell>
          <cell r="J280" t="str">
            <v>GSO:Consulting</v>
          </cell>
          <cell r="K280"/>
          <cell r="L280" t="str">
            <v>GSO</v>
          </cell>
          <cell r="M280"/>
          <cell r="N280"/>
          <cell r="O280" t="str">
            <v>12</v>
          </cell>
          <cell r="P280" t="str">
            <v>Site</v>
          </cell>
          <cell r="Q280">
            <v>67600</v>
          </cell>
          <cell r="R280" t="str">
            <v>Partners; Internal; Admins</v>
          </cell>
        </row>
        <row r="281">
          <cell r="A281" t="str">
            <v>CNS-INF-A-WRK-DSGN-ESS-MS-ED</v>
          </cell>
          <cell r="B281" t="str">
            <v>GSO: NCI</v>
          </cell>
          <cell r="C281" t="str">
            <v>Service, Infrastructure Design Essential Edition for Multisite Disaster Recovery with Enhanced Documentation.  For each quantity purchased, design is limited to a single production environment spanning multiple physical sites, public cloud regions, availability zones, or resource locations. Design is limited to two distinct site patterns, though multiple instances of each pattern can be deployed, which is common for hub-spoke or branch office architectures.</v>
          </cell>
          <cell r="D281" t="str">
            <v>Services</v>
          </cell>
          <cell r="E281" t="str">
            <v>Consulting</v>
          </cell>
          <cell r="F281" t="str">
            <v>Infrastructure Modernization</v>
          </cell>
          <cell r="G281"/>
          <cell r="H281" t="str">
            <v>GSO</v>
          </cell>
          <cell r="I281" t="str">
            <v>Global Services</v>
          </cell>
          <cell r="J281" t="str">
            <v>GSO:Consulting</v>
          </cell>
          <cell r="K281"/>
          <cell r="L281" t="str">
            <v>GSO</v>
          </cell>
          <cell r="M281"/>
          <cell r="N281"/>
          <cell r="O281" t="str">
            <v>12</v>
          </cell>
          <cell r="P281" t="str">
            <v>Pair</v>
          </cell>
          <cell r="Q281">
            <v>114800</v>
          </cell>
          <cell r="R281" t="str">
            <v>Partners; Internal; Admins</v>
          </cell>
        </row>
        <row r="282">
          <cell r="A282" t="str">
            <v>CNS-INF-A-WRK-DSGN-ESS-MS-SD</v>
          </cell>
          <cell r="B282" t="str">
            <v>GSO: NCI</v>
          </cell>
          <cell r="C282" t="str">
            <v>Service, Infrastructure Design Essential Edition for Multisite Disaster Recovery with Standard Documentation.  For each quantity purchased, design is limited to a single production environment spanning multiple physical sites, public cloud regions, availability zones, or resource locations. Design is limited to two distinct site patterns, though multiple instances of each pattern can be deployed, which is common for hub-spoke or branch office architectures.</v>
          </cell>
          <cell r="D282" t="str">
            <v>Services</v>
          </cell>
          <cell r="E282" t="str">
            <v>Consulting</v>
          </cell>
          <cell r="F282" t="str">
            <v>Infrastructure Modernization</v>
          </cell>
          <cell r="G282"/>
          <cell r="H282" t="str">
            <v>GSO</v>
          </cell>
          <cell r="I282" t="str">
            <v>Global Services</v>
          </cell>
          <cell r="J282" t="str">
            <v>GSO:Consulting</v>
          </cell>
          <cell r="K282"/>
          <cell r="L282" t="str">
            <v>GSO</v>
          </cell>
          <cell r="M282"/>
          <cell r="N282"/>
          <cell r="O282" t="str">
            <v>12</v>
          </cell>
          <cell r="P282" t="str">
            <v>Pair</v>
          </cell>
          <cell r="Q282">
            <v>67600</v>
          </cell>
          <cell r="R282" t="str">
            <v>Partners; Internal; Admins</v>
          </cell>
        </row>
        <row r="283">
          <cell r="A283" t="str">
            <v>CNS-INF-A-WRK-DSGN-ESS-MS-WO</v>
          </cell>
          <cell r="B283" t="str">
            <v>GSO: NCI</v>
          </cell>
          <cell r="C283" t="str">
            <v>Service, Infrastructure Design Essential Edition for Multisite Disaster Recovery with Workshop Only.  For each quantity purchased, design is limited to a single production environment spanning multiple physical sites, public cloud regions, availability zones, or resource locations. Design is limited to two distinct site patterns, though multiple instances of each pattern can be deployed, which is common for hub-spoke or branch office architectures.</v>
          </cell>
          <cell r="D283" t="str">
            <v>Services</v>
          </cell>
          <cell r="E283" t="str">
            <v>Consulting</v>
          </cell>
          <cell r="F283" t="str">
            <v>Infrastructure Modernization</v>
          </cell>
          <cell r="G283"/>
          <cell r="H283" t="str">
            <v>GSO</v>
          </cell>
          <cell r="I283" t="str">
            <v>Global Services</v>
          </cell>
          <cell r="J283" t="str">
            <v>GSO:Consulting</v>
          </cell>
          <cell r="K283"/>
          <cell r="L283" t="str">
            <v>GSO</v>
          </cell>
          <cell r="M283"/>
          <cell r="N283"/>
          <cell r="O283" t="str">
            <v>12</v>
          </cell>
          <cell r="P283" t="str">
            <v>Pair</v>
          </cell>
          <cell r="Q283">
            <v>42500</v>
          </cell>
          <cell r="R283" t="str">
            <v>Partners; Internal; Admins</v>
          </cell>
        </row>
        <row r="284">
          <cell r="A284" t="str">
            <v>CNS-INF-A-WRK-DSGN-ESS-SSE-ED</v>
          </cell>
          <cell r="B284" t="str">
            <v>GSO: NCI</v>
          </cell>
          <cell r="C284" t="str">
            <v>Service, Infrastructure Design Essential Edition for Single Site with Workshop Only. For each quantity purchased, design is limited to a single production environment at one physical site, public cloud region, availability zone, or resource location for a single supported hypervisor.</v>
          </cell>
          <cell r="D284" t="str">
            <v>Services</v>
          </cell>
          <cell r="E284" t="str">
            <v>Consulting</v>
          </cell>
          <cell r="F284" t="str">
            <v>Infrastructure Modernization</v>
          </cell>
          <cell r="G284"/>
          <cell r="H284" t="str">
            <v>GSO</v>
          </cell>
          <cell r="I284" t="str">
            <v>Global Services</v>
          </cell>
          <cell r="J284" t="str">
            <v>GSO:Consulting</v>
          </cell>
          <cell r="K284"/>
          <cell r="L284" t="str">
            <v>GSO</v>
          </cell>
          <cell r="M284"/>
          <cell r="N284"/>
          <cell r="O284" t="str">
            <v>12</v>
          </cell>
          <cell r="P284" t="str">
            <v>Site</v>
          </cell>
          <cell r="Q284">
            <v>86300</v>
          </cell>
          <cell r="R284" t="str">
            <v>Partners; Internal; Admins</v>
          </cell>
        </row>
        <row r="285">
          <cell r="A285" t="str">
            <v>CNS-INF-A-WRK-DSGN-ESS-SSE-SD</v>
          </cell>
          <cell r="B285" t="str">
            <v>GSO: NCI</v>
          </cell>
          <cell r="C285" t="str">
            <v>Service, Infrastructure Design Essential Edition for Single Site with Standard Documentation. For each quantity purchased, design is limited to a single production environment at one physical site, public cloud region, availability zone, or resource location for a single supported hypervisor.</v>
          </cell>
          <cell r="D285" t="str">
            <v>Services</v>
          </cell>
          <cell r="E285" t="str">
            <v>Consulting</v>
          </cell>
          <cell r="F285" t="str">
            <v>Infrastructure Modernization</v>
          </cell>
          <cell r="G285"/>
          <cell r="H285" t="str">
            <v>GSO</v>
          </cell>
          <cell r="I285" t="str">
            <v>Global Services</v>
          </cell>
          <cell r="J285" t="str">
            <v>GSO:Consulting</v>
          </cell>
          <cell r="K285"/>
          <cell r="L285" t="str">
            <v>GSO</v>
          </cell>
          <cell r="M285"/>
          <cell r="N285"/>
          <cell r="O285" t="str">
            <v>12</v>
          </cell>
          <cell r="P285" t="str">
            <v>Site</v>
          </cell>
          <cell r="Q285">
            <v>46000</v>
          </cell>
          <cell r="R285" t="str">
            <v>Partners; Internal; Admins</v>
          </cell>
        </row>
        <row r="286">
          <cell r="A286" t="str">
            <v>CNS-INF-A-WRK-DSGN-ESS-SSE-WO</v>
          </cell>
          <cell r="B286" t="str">
            <v>GSO: NCI</v>
          </cell>
          <cell r="C286" t="str">
            <v>Service, Infrastructure Design Essential Edition for Single Site with Workshop Only. For each quantity purchased, design is limited to a single production environment at one physical site, public cloud region, availability zone, or resource location for a single supported hypervisor.</v>
          </cell>
          <cell r="D286" t="str">
            <v>Services</v>
          </cell>
          <cell r="E286" t="str">
            <v>Consulting</v>
          </cell>
          <cell r="F286" t="str">
            <v>Infrastructure Modernization</v>
          </cell>
          <cell r="G286"/>
          <cell r="H286" t="str">
            <v>GSO</v>
          </cell>
          <cell r="I286" t="str">
            <v>Global Services</v>
          </cell>
          <cell r="J286" t="str">
            <v>GSO:Consulting</v>
          </cell>
          <cell r="K286"/>
          <cell r="L286" t="str">
            <v>GSO</v>
          </cell>
          <cell r="M286"/>
          <cell r="N286"/>
          <cell r="O286" t="str">
            <v>12</v>
          </cell>
          <cell r="P286" t="str">
            <v>Site</v>
          </cell>
          <cell r="Q286">
            <v>25000</v>
          </cell>
          <cell r="R286" t="str">
            <v>Partners; Internal; Admins</v>
          </cell>
        </row>
        <row r="287">
          <cell r="A287" t="str">
            <v>CNS-INF-A-WRK-MiG-VMS-ED</v>
          </cell>
          <cell r="B287" t="str">
            <v>GSO: NCI</v>
          </cell>
          <cell r="C287" t="str">
            <v>Service, Virtual Machine Migration Workshop with Enhanced Documentatio.  For each quantity purchased, migration planning limited to 500 VMs. Larger environments are accommodated via a custom statement of work (SOW)</v>
          </cell>
          <cell r="D287" t="str">
            <v>Services</v>
          </cell>
          <cell r="E287" t="str">
            <v>Consulting</v>
          </cell>
          <cell r="F287" t="str">
            <v>Infrastructure Modernization</v>
          </cell>
          <cell r="G287"/>
          <cell r="H287" t="str">
            <v>GSO</v>
          </cell>
          <cell r="I287" t="str">
            <v>Global Services</v>
          </cell>
          <cell r="J287" t="str">
            <v>GSO:Consulting</v>
          </cell>
          <cell r="K287"/>
          <cell r="L287" t="str">
            <v>GSO</v>
          </cell>
          <cell r="M287"/>
          <cell r="N287"/>
          <cell r="O287" t="str">
            <v>12</v>
          </cell>
          <cell r="P287" t="str">
            <v>Pack</v>
          </cell>
          <cell r="Q287">
            <v>42240</v>
          </cell>
          <cell r="R287" t="str">
            <v>Partners; Internal; Admins</v>
          </cell>
        </row>
        <row r="288">
          <cell r="A288" t="str">
            <v>CNS-INF-A-WRK-MiG-VMS-SD</v>
          </cell>
          <cell r="B288" t="str">
            <v>GSO: NCI</v>
          </cell>
          <cell r="C288" t="str">
            <v>Service, Virtual Machine Migration Workshop with Standard Documentation.  For each quantity purchased, migration planning limited to 500 VMs. Larger environments are accommodated via a custom statement of work (SOW)</v>
          </cell>
          <cell r="D288" t="str">
            <v>Services</v>
          </cell>
          <cell r="E288" t="str">
            <v>Consulting</v>
          </cell>
          <cell r="F288" t="str">
            <v>Infrastructure Modernization</v>
          </cell>
          <cell r="G288"/>
          <cell r="H288" t="str">
            <v>GSO</v>
          </cell>
          <cell r="I288" t="str">
            <v>Global Services</v>
          </cell>
          <cell r="J288" t="str">
            <v>GSO:Consulting</v>
          </cell>
          <cell r="K288"/>
          <cell r="L288" t="str">
            <v>GSO</v>
          </cell>
          <cell r="M288"/>
          <cell r="N288"/>
          <cell r="O288" t="str">
            <v>12</v>
          </cell>
          <cell r="P288" t="str">
            <v>Pack</v>
          </cell>
          <cell r="Q288">
            <v>21120</v>
          </cell>
          <cell r="R288" t="str">
            <v>Partners; Internal; Admins</v>
          </cell>
        </row>
        <row r="289">
          <cell r="A289" t="str">
            <v>CNS-NET-FST-FVN-VPC-ADV</v>
          </cell>
          <cell r="B289" t="str">
            <v>GSO: NET</v>
          </cell>
          <cell r="C289" t="str">
            <v>Service, FastTrack for NCI Flow Virtual Networking VPC Advanced Edition,  For each quantity purchased, the configuration is limited to two Prism Central instances.</v>
          </cell>
          <cell r="D289" t="str">
            <v>Services</v>
          </cell>
          <cell r="E289" t="str">
            <v>Consulting</v>
          </cell>
          <cell r="F289" t="str">
            <v>Infrastructure Modernization</v>
          </cell>
          <cell r="G289"/>
          <cell r="H289" t="str">
            <v>GSO</v>
          </cell>
          <cell r="I289" t="str">
            <v>Global Services</v>
          </cell>
          <cell r="J289" t="str">
            <v>GSO:Consulting</v>
          </cell>
          <cell r="K289"/>
          <cell r="L289" t="str">
            <v>GSO</v>
          </cell>
          <cell r="M289"/>
          <cell r="N289"/>
          <cell r="O289" t="str">
            <v>12</v>
          </cell>
          <cell r="P289" t="str">
            <v>Pair</v>
          </cell>
          <cell r="Q289">
            <v>21210</v>
          </cell>
          <cell r="R289" t="str">
            <v>Partners; Internal; Admins</v>
          </cell>
        </row>
        <row r="290">
          <cell r="A290" t="str">
            <v>CNS-NET-FST-FVN-VPC-ESS</v>
          </cell>
          <cell r="B290" t="str">
            <v>GSO: NET</v>
          </cell>
          <cell r="C290" t="str">
            <v>Service, FastTrack for NCI Flow Virtual Networking VPC Essential Edition,  For each quantity purchased, the configuration is limited to a single Prism Central instance.</v>
          </cell>
          <cell r="D290" t="str">
            <v>Services</v>
          </cell>
          <cell r="E290" t="str">
            <v>Consulting</v>
          </cell>
          <cell r="F290" t="str">
            <v>Infrastructure Modernization</v>
          </cell>
          <cell r="G290"/>
          <cell r="H290" t="str">
            <v>GSO</v>
          </cell>
          <cell r="I290" t="str">
            <v>Global Services</v>
          </cell>
          <cell r="J290" t="str">
            <v>GSO:Consulting</v>
          </cell>
          <cell r="K290"/>
          <cell r="L290" t="str">
            <v>GSO</v>
          </cell>
          <cell r="M290"/>
          <cell r="N290"/>
          <cell r="O290" t="str">
            <v>12</v>
          </cell>
          <cell r="P290" t="str">
            <v>Instance</v>
          </cell>
          <cell r="Q290">
            <v>15850</v>
          </cell>
          <cell r="R290" t="str">
            <v>Partners; Internal; Admins</v>
          </cell>
        </row>
        <row r="291">
          <cell r="A291" t="str">
            <v>CNS-NUS-A-WRK-MiG-ED</v>
          </cell>
          <cell r="B291" t="str">
            <v>GSO: NUS</v>
          </cell>
          <cell r="C291" t="str">
            <v>Service, Nutanix Unified Storage Migration Workshop with Enhanced Documentation.   For each quantity purchased, migration planning is limited to up to 10 sources (share/bucket/LUN) of 
one of the supported data types.</v>
          </cell>
          <cell r="D291" t="str">
            <v>Services</v>
          </cell>
          <cell r="E291" t="str">
            <v>Consulting</v>
          </cell>
          <cell r="F291" t="str">
            <v>Infrastructure Modernization</v>
          </cell>
          <cell r="G291"/>
          <cell r="H291" t="str">
            <v>GSO</v>
          </cell>
          <cell r="I291" t="str">
            <v>Global Services</v>
          </cell>
          <cell r="J291" t="str">
            <v>GSO:Consulting</v>
          </cell>
          <cell r="K291"/>
          <cell r="L291" t="str">
            <v>GSO</v>
          </cell>
          <cell r="M291"/>
          <cell r="N291"/>
          <cell r="O291" t="str">
            <v>12</v>
          </cell>
          <cell r="P291" t="str">
            <v>Pack</v>
          </cell>
          <cell r="Q291">
            <v>42240</v>
          </cell>
          <cell r="R291" t="str">
            <v>Partners; Internal; Admins</v>
          </cell>
        </row>
        <row r="292">
          <cell r="A292" t="str">
            <v>CNS-NUS-A-WRK-MiG-SD</v>
          </cell>
          <cell r="B292" t="str">
            <v>GSO: NUS</v>
          </cell>
          <cell r="C292" t="str">
            <v>Service, Nutanix Unified Storage Migration Workshop with Standard Documentation.   For each quantity purchased, migration planning is limited to up to 10 sources (share/bucket/LUN) of 
one of the supported data types.</v>
          </cell>
          <cell r="D292" t="str">
            <v>Services</v>
          </cell>
          <cell r="E292" t="str">
            <v>Consulting</v>
          </cell>
          <cell r="F292" t="str">
            <v>Infrastructure Modernization</v>
          </cell>
          <cell r="G292"/>
          <cell r="H292" t="str">
            <v>GSO</v>
          </cell>
          <cell r="I292" t="str">
            <v>Global Services</v>
          </cell>
          <cell r="J292" t="str">
            <v>GSO:Consulting</v>
          </cell>
          <cell r="K292"/>
          <cell r="L292" t="str">
            <v>GSO</v>
          </cell>
          <cell r="M292"/>
          <cell r="N292"/>
          <cell r="O292" t="str">
            <v>12</v>
          </cell>
          <cell r="P292" t="str">
            <v>Pack</v>
          </cell>
          <cell r="Q292">
            <v>21120</v>
          </cell>
          <cell r="R292" t="str">
            <v>Partners; Internal; Admins</v>
          </cell>
        </row>
        <row r="293">
          <cell r="A293" t="str">
            <v>CNS-INF-A-SVC-EXP-ONP-AHV</v>
          </cell>
          <cell r="B293" t="str">
            <v>GSO: NCI</v>
          </cell>
          <cell r="C293" t="str">
            <v>Service, Infrastructure Expansion - On-Premises NCI Cluster - Nutanix AHV.  For each quantity purchased, expansion is limited to 1 node.  A maximum of 64 nodes distributed in up to 4 on-premises NCI clusters of a single hypervisor type at a single physical site.</v>
          </cell>
          <cell r="D293" t="str">
            <v>Services</v>
          </cell>
          <cell r="E293" t="str">
            <v>Consulting</v>
          </cell>
          <cell r="F293" t="str">
            <v>Infrastructure Modernization</v>
          </cell>
          <cell r="G293"/>
          <cell r="H293" t="str">
            <v>GSO</v>
          </cell>
          <cell r="I293" t="str">
            <v>Global Services</v>
          </cell>
          <cell r="J293" t="str">
            <v>GSO:Consulting</v>
          </cell>
          <cell r="K293"/>
          <cell r="L293" t="str">
            <v>GSO</v>
          </cell>
          <cell r="M293"/>
          <cell r="N293"/>
          <cell r="O293" t="str">
            <v>12</v>
          </cell>
          <cell r="P293" t="str">
            <v>Node</v>
          </cell>
          <cell r="Q293">
            <v>7250</v>
          </cell>
          <cell r="R293" t="str">
            <v>Partners; Internal; Admins</v>
          </cell>
        </row>
        <row r="294">
          <cell r="A294" t="str">
            <v>CNS-INF-A-SVC-EXP-ONP-ESX</v>
          </cell>
          <cell r="B294" t="str">
            <v>GSO: NCI</v>
          </cell>
          <cell r="C294" t="str">
            <v>Service, Infrastructure Expansion - On-Premises NCI Cluster - VMware ESXi.  For each quantity purchased, Expansion is limited to 1 node.  A maximum of 64 nodes distributed in up to 4 on-premises NCI clusters of a single hypervisor type at a single physical site.</v>
          </cell>
          <cell r="D294" t="str">
            <v>Services</v>
          </cell>
          <cell r="E294" t="str">
            <v>Consulting</v>
          </cell>
          <cell r="F294" t="str">
            <v>Infrastructure Modernization</v>
          </cell>
          <cell r="G294"/>
          <cell r="H294" t="str">
            <v>GSO</v>
          </cell>
          <cell r="I294" t="str">
            <v>Global Services</v>
          </cell>
          <cell r="J294" t="str">
            <v>GSO:Consulting</v>
          </cell>
          <cell r="K294"/>
          <cell r="L294" t="str">
            <v>GSO</v>
          </cell>
          <cell r="M294"/>
          <cell r="N294"/>
          <cell r="O294" t="str">
            <v>12</v>
          </cell>
          <cell r="P294" t="str">
            <v>Node</v>
          </cell>
          <cell r="Q294">
            <v>7250</v>
          </cell>
          <cell r="R294" t="str">
            <v>Partners; Internal; Admins</v>
          </cell>
        </row>
        <row r="295">
          <cell r="A295" t="str">
            <v>CNS-INF-A-SVC-EXP-ONP-HYPV</v>
          </cell>
          <cell r="B295" t="str">
            <v>GSO: NCI</v>
          </cell>
          <cell r="C295" t="str">
            <v>Service, Infrastructure Expansion - On-Premises NCI Cluster - Microsoft Hyper-V.  For each quantity purchased, Expansion is limited to 1 node.  A maximum of 64 nodes distributed in up to 4 on-premises NCI clusters of a single hypervisor type at a single physical site.</v>
          </cell>
          <cell r="D295" t="str">
            <v>Services</v>
          </cell>
          <cell r="E295" t="str">
            <v>Consulting</v>
          </cell>
          <cell r="F295" t="str">
            <v>Infrastructure Modernization</v>
          </cell>
          <cell r="G295"/>
          <cell r="H295" t="str">
            <v>GSO</v>
          </cell>
          <cell r="I295" t="str">
            <v>Global Services</v>
          </cell>
          <cell r="J295" t="str">
            <v>GSO:Consulting</v>
          </cell>
          <cell r="K295"/>
          <cell r="L295" t="str">
            <v>GSO</v>
          </cell>
          <cell r="M295"/>
          <cell r="N295"/>
          <cell r="O295" t="str">
            <v>12</v>
          </cell>
          <cell r="P295" t="str">
            <v>Node</v>
          </cell>
          <cell r="Q295">
            <v>7250</v>
          </cell>
          <cell r="R295" t="str">
            <v>Partners; Internal; Admins</v>
          </cell>
        </row>
        <row r="296">
          <cell r="A296" t="str">
            <v>CNS-INF-A-SVC-DEP-ONP-AHV</v>
          </cell>
          <cell r="B296" t="str">
            <v>GSO: NCI</v>
          </cell>
          <cell r="C296" t="str">
            <v>Service, Infrastructure Deployment - On-Premises NCI Cluster - Nutanix AHV.  For each quantity purchased, deployment is limited to 1 node.  A maximum of 64 nodes distributed in up to 4 on-premises NCI clusters of a single hypervisor type at a single physical site.</v>
          </cell>
          <cell r="D296" t="str">
            <v>Services</v>
          </cell>
          <cell r="E296" t="str">
            <v>Consulting</v>
          </cell>
          <cell r="F296" t="str">
            <v>Infrastructure Modernization</v>
          </cell>
          <cell r="G296"/>
          <cell r="H296" t="str">
            <v>GSO</v>
          </cell>
          <cell r="I296" t="str">
            <v>Global Services</v>
          </cell>
          <cell r="J296" t="str">
            <v>GSO:Consulting</v>
          </cell>
          <cell r="K296"/>
          <cell r="L296" t="str">
            <v>GSO</v>
          </cell>
          <cell r="M296"/>
          <cell r="N296"/>
          <cell r="O296" t="str">
            <v>12</v>
          </cell>
          <cell r="P296" t="str">
            <v>Node</v>
          </cell>
          <cell r="Q296">
            <v>7250</v>
          </cell>
          <cell r="R296" t="str">
            <v>Partners; Internal; Admins</v>
          </cell>
        </row>
        <row r="297">
          <cell r="A297" t="str">
            <v>CNS-INF-A-SVC-DEP-ONP-ESX</v>
          </cell>
          <cell r="B297" t="str">
            <v>GSO: NCI</v>
          </cell>
          <cell r="C297" t="str">
            <v>Service, Infrastructure Deployment - On-Premises NCI Cluster - VMware ESXi.  For each quantity purchased, deployment is limited to 1 node.  A maximum of 64 nodes distributed in up to 4 on-premises NCI clusters of a single hypervisor type at a single physical site.</v>
          </cell>
          <cell r="D297" t="str">
            <v>Services</v>
          </cell>
          <cell r="E297" t="str">
            <v>Consulting</v>
          </cell>
          <cell r="F297" t="str">
            <v>Infrastructure Modernization</v>
          </cell>
          <cell r="G297"/>
          <cell r="H297" t="str">
            <v>GSO</v>
          </cell>
          <cell r="I297" t="str">
            <v>Global Services</v>
          </cell>
          <cell r="J297" t="str">
            <v>GSO:Consulting</v>
          </cell>
          <cell r="K297"/>
          <cell r="L297" t="str">
            <v>GSO</v>
          </cell>
          <cell r="M297"/>
          <cell r="N297"/>
          <cell r="O297" t="str">
            <v>12</v>
          </cell>
          <cell r="P297" t="str">
            <v>Node</v>
          </cell>
          <cell r="Q297">
            <v>7250</v>
          </cell>
          <cell r="R297" t="str">
            <v>Partners; Internal; Admins</v>
          </cell>
        </row>
        <row r="298">
          <cell r="A298" t="str">
            <v>CNS-INF-A-SVC-DEP-ONP-HYPV</v>
          </cell>
          <cell r="B298" t="str">
            <v>GSO: NCI</v>
          </cell>
          <cell r="C298" t="str">
            <v>Service, Infrastructure Deployment - On-Premises NCI Cluster - Microsoft Hyper-V.  For each quantity purchased, deployment is limited to 1 node.  A maximum of 64 nodes distributed in up to 4 on-premises NCI clusters of a single hypervisor type at a single physical site.</v>
          </cell>
          <cell r="D298" t="str">
            <v>Services</v>
          </cell>
          <cell r="E298" t="str">
            <v>Consulting</v>
          </cell>
          <cell r="F298" t="str">
            <v>Infrastructure Modernization</v>
          </cell>
          <cell r="G298"/>
          <cell r="H298" t="str">
            <v>GSO</v>
          </cell>
          <cell r="I298" t="str">
            <v>Global Services</v>
          </cell>
          <cell r="J298" t="str">
            <v>GSO:Consulting</v>
          </cell>
          <cell r="K298"/>
          <cell r="L298" t="str">
            <v>GSO</v>
          </cell>
          <cell r="M298"/>
          <cell r="N298"/>
          <cell r="O298" t="str">
            <v>12</v>
          </cell>
          <cell r="P298" t="str">
            <v>Node</v>
          </cell>
          <cell r="Q298">
            <v>7250</v>
          </cell>
          <cell r="R298" t="str">
            <v>Partners; Internal; Admins</v>
          </cell>
        </row>
        <row r="299">
          <cell r="A299" t="str">
            <v>CNS-NUS-A-SVC-DEP-ESS-FIL</v>
          </cell>
          <cell r="B299" t="str">
            <v>GSO: NUS</v>
          </cell>
          <cell r="C299" t="str">
            <v>Service, Nutanix Unified Storage Deployment Essential Edition for Files.  For each quantity purchased, deployment is limited to a single instance of NUS Files on an on-premises NCI or NC2 cluster deployed within a single physical site.</v>
          </cell>
          <cell r="D299" t="str">
            <v>Services</v>
          </cell>
          <cell r="E299" t="str">
            <v>Consulting</v>
          </cell>
          <cell r="F299" t="str">
            <v>Infrastructure Modernization</v>
          </cell>
          <cell r="G299"/>
          <cell r="H299" t="str">
            <v>GSO</v>
          </cell>
          <cell r="I299" t="str">
            <v>Global Services</v>
          </cell>
          <cell r="J299" t="str">
            <v>GSO:Consulting</v>
          </cell>
          <cell r="K299"/>
          <cell r="L299" t="str">
            <v>GSO</v>
          </cell>
          <cell r="M299"/>
          <cell r="N299"/>
          <cell r="O299" t="str">
            <v>12</v>
          </cell>
          <cell r="P299" t="str">
            <v>Instance</v>
          </cell>
          <cell r="Q299">
            <v>12500</v>
          </cell>
          <cell r="R299" t="str">
            <v>Partners; Internal; Admins</v>
          </cell>
        </row>
        <row r="300">
          <cell r="A300" t="str">
            <v>CNS-NUS-A-SVC-DEP-ESS-OBJ</v>
          </cell>
          <cell r="B300" t="str">
            <v>GSO: NUS</v>
          </cell>
          <cell r="C300" t="str">
            <v>Service, Nutanix Unified Storage Deployment Essential Edition for Objects.  For each quantity purchased, deployment is limited to a single instance of NUS Objects on an on-premises NCI or NC2 cluster deployed within a single physical site.</v>
          </cell>
          <cell r="D300" t="str">
            <v>Services</v>
          </cell>
          <cell r="E300" t="str">
            <v>Consulting</v>
          </cell>
          <cell r="F300" t="str">
            <v>Infrastructure Modernization</v>
          </cell>
          <cell r="G300"/>
          <cell r="H300" t="str">
            <v>GSO</v>
          </cell>
          <cell r="I300" t="str">
            <v>Global Services</v>
          </cell>
          <cell r="J300" t="str">
            <v>GSO:Consulting</v>
          </cell>
          <cell r="K300"/>
          <cell r="L300" t="str">
            <v>GSO</v>
          </cell>
          <cell r="M300"/>
          <cell r="N300"/>
          <cell r="O300" t="str">
            <v>12</v>
          </cell>
          <cell r="P300" t="str">
            <v>Instance</v>
          </cell>
          <cell r="Q300">
            <v>12500</v>
          </cell>
          <cell r="R300" t="str">
            <v>Partners; Internal; Admins</v>
          </cell>
        </row>
        <row r="301">
          <cell r="A301" t="str">
            <v>CNS-NUS-A-SVC-DEP-ADV-FIL-OBJ</v>
          </cell>
          <cell r="B301" t="str">
            <v>GSO: NUS</v>
          </cell>
          <cell r="C301" t="str">
            <v>Service, Nutanix Unified Storage Deployment Advanced Edition for Files and Objects. For each quantity purchased, deployment is limited to a pair of on-premises NCI or NC2 clusters deployed within a single physical site or across 2 physical sites.</v>
          </cell>
          <cell r="D301" t="str">
            <v>Services</v>
          </cell>
          <cell r="E301" t="str">
            <v>Consulting</v>
          </cell>
          <cell r="F301" t="str">
            <v>Infrastructure Modernization</v>
          </cell>
          <cell r="G301"/>
          <cell r="H301" t="str">
            <v>GSO</v>
          </cell>
          <cell r="I301" t="str">
            <v>Global Services</v>
          </cell>
          <cell r="J301" t="str">
            <v>GSO:Consulting</v>
          </cell>
          <cell r="K301"/>
          <cell r="L301" t="str">
            <v>GSO</v>
          </cell>
          <cell r="M301"/>
          <cell r="N301"/>
          <cell r="O301" t="str">
            <v>12</v>
          </cell>
          <cell r="P301" t="str">
            <v>Pair</v>
          </cell>
          <cell r="Q301">
            <v>21650</v>
          </cell>
          <cell r="R301" t="str">
            <v>Partners; Internal; Admins</v>
          </cell>
        </row>
        <row r="302">
          <cell r="A302" t="str">
            <v>CNS-NUS-A-WRK-DSGN-ESS-FIL</v>
          </cell>
          <cell r="B302" t="str">
            <v>GSO: NUS</v>
          </cell>
          <cell r="C302" t="str">
            <v>Service, Nutanix Unified Storage Design Workshop Essential Edition for Files.  For each quantity purchased, design is limited to a single instance of NUS Files on an on-premises NCI or NC2 cluster deployed within a single physical site.</v>
          </cell>
          <cell r="D302" t="str">
            <v>Services</v>
          </cell>
          <cell r="E302" t="str">
            <v>Consulting</v>
          </cell>
          <cell r="F302" t="str">
            <v>Infrastructure Modernization</v>
          </cell>
          <cell r="G302"/>
          <cell r="H302" t="str">
            <v>GSO</v>
          </cell>
          <cell r="I302" t="str">
            <v>Global Services</v>
          </cell>
          <cell r="J302" t="str">
            <v>GSO:Consulting</v>
          </cell>
          <cell r="K302"/>
          <cell r="L302" t="str">
            <v>GSO</v>
          </cell>
          <cell r="M302"/>
          <cell r="N302"/>
          <cell r="O302" t="str">
            <v>12</v>
          </cell>
          <cell r="P302" t="str">
            <v>Instance</v>
          </cell>
          <cell r="Q302">
            <v>16100</v>
          </cell>
          <cell r="R302" t="str">
            <v>Partners; Internal; Admins</v>
          </cell>
        </row>
        <row r="303">
          <cell r="A303" t="str">
            <v>CNS-NUS-A-WRK-DSGN-ESS-OBJ</v>
          </cell>
          <cell r="B303" t="str">
            <v>GSO: NUS</v>
          </cell>
          <cell r="C303" t="str">
            <v>Service, Nutanix Unified Storage Design Workshop Essential Edition for Objects.  For each quantity purchased, design is limited to a single instance of NUS Objects on an on-premises NCI or NC2 cluster deployed within a single physical site.</v>
          </cell>
          <cell r="D303" t="str">
            <v>Services</v>
          </cell>
          <cell r="E303" t="str">
            <v>Consulting</v>
          </cell>
          <cell r="F303" t="str">
            <v>Infrastructure Modernization</v>
          </cell>
          <cell r="G303"/>
          <cell r="H303" t="str">
            <v>GSO</v>
          </cell>
          <cell r="I303" t="str">
            <v>Global Services</v>
          </cell>
          <cell r="J303" t="str">
            <v>GSO:Consulting</v>
          </cell>
          <cell r="K303"/>
          <cell r="L303" t="str">
            <v>GSO</v>
          </cell>
          <cell r="M303"/>
          <cell r="N303"/>
          <cell r="O303" t="str">
            <v>12</v>
          </cell>
          <cell r="P303" t="str">
            <v>Instance</v>
          </cell>
          <cell r="Q303">
            <v>16100</v>
          </cell>
          <cell r="R303" t="str">
            <v>Partners; Internal; Admins</v>
          </cell>
        </row>
        <row r="304">
          <cell r="A304" t="str">
            <v>CNS-NUS-A-WRK-DSGN-ADV-FIL-OBJ</v>
          </cell>
          <cell r="B304" t="str">
            <v>GSO: NUS</v>
          </cell>
          <cell r="C304" t="str">
            <v>Service, Nutanix Unified Storage Design Workshop Advanced Edition for Files and Objects. For each quantity purchased, design is limited to a pair of on-premises NCI or NC2 clusters deployed within a single physical site or across 2 physical sites.</v>
          </cell>
          <cell r="D304" t="str">
            <v>Services</v>
          </cell>
          <cell r="E304" t="str">
            <v>Consulting</v>
          </cell>
          <cell r="F304" t="str">
            <v>Infrastructure Modernization</v>
          </cell>
          <cell r="G304"/>
          <cell r="H304" t="str">
            <v>GSO</v>
          </cell>
          <cell r="I304" t="str">
            <v>Global Services</v>
          </cell>
          <cell r="J304" t="str">
            <v>GSO:Consulting</v>
          </cell>
          <cell r="K304"/>
          <cell r="L304" t="str">
            <v>GSO</v>
          </cell>
          <cell r="M304"/>
          <cell r="N304"/>
          <cell r="O304" t="str">
            <v>12</v>
          </cell>
          <cell r="P304" t="str">
            <v>Pair</v>
          </cell>
          <cell r="Q304">
            <v>24000</v>
          </cell>
          <cell r="R304" t="str">
            <v>Partners; Internal; Admins</v>
          </cell>
        </row>
        <row r="305">
          <cell r="A305" t="str">
            <v>CNS-INF-B-VMC-MIG-ENT-SD</v>
          </cell>
          <cell r="B305" t="str">
            <v>GSO: NC2</v>
          </cell>
          <cell r="C305" t="str">
            <v>Service, VMC on AWS Migration to NC2 Bundle Enterprise Edition with Standard Documentation.  For each quantity purchased, bundle is limited to a single production environment spanning multiple physical sites, public cloud regions, availability zones, or resource locations.</v>
          </cell>
          <cell r="D305" t="str">
            <v>Services</v>
          </cell>
          <cell r="E305" t="str">
            <v>Consulting</v>
          </cell>
          <cell r="F305" t="str">
            <v>Infrastructure Modernization</v>
          </cell>
          <cell r="G305"/>
          <cell r="H305" t="str">
            <v>GSO</v>
          </cell>
          <cell r="I305" t="str">
            <v>Global Services</v>
          </cell>
          <cell r="J305" t="str">
            <v>GSO:Consulting</v>
          </cell>
          <cell r="K305"/>
          <cell r="L305" t="str">
            <v>GSO</v>
          </cell>
          <cell r="M305"/>
          <cell r="N305"/>
          <cell r="O305" t="str">
            <v>12</v>
          </cell>
          <cell r="P305" t="str">
            <v>Site</v>
          </cell>
          <cell r="Q305">
            <v>200000</v>
          </cell>
          <cell r="R305" t="str">
            <v>Partners; Internal; Admins</v>
          </cell>
        </row>
        <row r="306">
          <cell r="A306" t="str">
            <v>FLEX-STG-CR</v>
          </cell>
          <cell r="B306" t="str">
            <v>GSO: FLEX</v>
          </cell>
          <cell r="C306" t="str">
            <v>Service, Nutanix Professional Services Flex Credits. Pre-paid fees for Nutanix Professional Services. Pricing: Per Pre-paid Credit Unit, $100 USD Face Value. Flex Credits shall expire twelve (12) months after receipt of the applicable purchase order.</v>
          </cell>
          <cell r="D306" t="str">
            <v>Services</v>
          </cell>
          <cell r="E306" t="str">
            <v>Flex Credits</v>
          </cell>
          <cell r="F306"/>
          <cell r="G306"/>
          <cell r="H306" t="str">
            <v>GSO</v>
          </cell>
          <cell r="I306" t="str">
            <v>Global Services</v>
          </cell>
          <cell r="J306" t="str">
            <v>GSO:Flex</v>
          </cell>
          <cell r="K306"/>
          <cell r="L306" t="str">
            <v>GSO-FLEX</v>
          </cell>
          <cell r="M306"/>
          <cell r="N306"/>
          <cell r="O306" t="str">
            <v>12</v>
          </cell>
          <cell r="P306" t="str">
            <v>Credit</v>
          </cell>
          <cell r="Q306">
            <v>100</v>
          </cell>
          <cell r="R306" t="str">
            <v>Admins</v>
          </cell>
        </row>
        <row r="307">
          <cell r="A307" t="str">
            <v>EDU-ATP-ROYALTY-NUSA-INV</v>
          </cell>
          <cell r="B307" t="str">
            <v>GSO: EDU</v>
          </cell>
          <cell r="C307" t="str">
            <v>Education, Royalty fee for use of Nutanix intellectual property. Course Materials for Nutanix Unified Storage Administration (NUSA) class. Delivery: E-Kit Soft Copy. Priced per individual seat. Term: Must be purchased for each enrolled student prior to start of class.</v>
          </cell>
          <cell r="D307" t="str">
            <v>Services</v>
          </cell>
          <cell r="E307" t="str">
            <v>Education</v>
          </cell>
          <cell r="F307" t="str">
            <v>ATP</v>
          </cell>
          <cell r="G307"/>
          <cell r="H307" t="str">
            <v>GSO</v>
          </cell>
          <cell r="I307" t="str">
            <v>Global Services</v>
          </cell>
          <cell r="J307" t="str">
            <v>GSO:Education</v>
          </cell>
          <cell r="K307"/>
          <cell r="L307" t="str">
            <v>GSO</v>
          </cell>
          <cell r="M307"/>
          <cell r="N307"/>
          <cell r="O307" t="str">
            <v>12</v>
          </cell>
          <cell r="P307" t="str">
            <v>Student</v>
          </cell>
          <cell r="Q307">
            <v>250</v>
          </cell>
          <cell r="R307" t="str">
            <v>Partners, Admins</v>
          </cell>
        </row>
        <row r="308">
          <cell r="A308" t="str">
            <v>EDU-ATP-ROYALTY-NUSA-PVT</v>
          </cell>
          <cell r="B308" t="str">
            <v>GSO: EDU</v>
          </cell>
          <cell r="C308" t="str">
            <v>Education, Royalty fee for use of Nutanix intellectual property. Course Materials for Nutanix Unified Storage Administration (NUSA) class. Delivery: E-Kit Soft Copy. Priced per private class. Term: Must be purchased for each enrolled student prior to start of class.</v>
          </cell>
          <cell r="D308" t="str">
            <v>Services</v>
          </cell>
          <cell r="E308" t="str">
            <v>Education</v>
          </cell>
          <cell r="F308" t="str">
            <v>ATP</v>
          </cell>
          <cell r="G308"/>
          <cell r="H308" t="str">
            <v>GSO</v>
          </cell>
          <cell r="I308" t="str">
            <v>Global Services</v>
          </cell>
          <cell r="J308" t="str">
            <v>GSO:Education</v>
          </cell>
          <cell r="K308"/>
          <cell r="L308" t="str">
            <v>GSO</v>
          </cell>
          <cell r="M308"/>
          <cell r="N308"/>
          <cell r="O308" t="str">
            <v>12</v>
          </cell>
          <cell r="P308" t="str">
            <v>Student</v>
          </cell>
          <cell r="Q308">
            <v>250</v>
          </cell>
          <cell r="R308" t="str">
            <v>Partners, Admins</v>
          </cell>
        </row>
        <row r="309">
          <cell r="A309" t="str">
            <v>EDU-ATP-ROYALTY-NDMA-INV</v>
          </cell>
          <cell r="B309" t="str">
            <v>GSO: EDU</v>
          </cell>
          <cell r="C309" t="str">
            <v>Education, Royalty fee for use of Nutanix intellectual property. Course Materials for Nutanix Database Management and Automation (NDMA) class. Delivery: E-Kit Soft Copy. Priced per individual seat. Term: Must be purchased for each enrolled student prior to start of class.</v>
          </cell>
          <cell r="D309" t="str">
            <v>Services</v>
          </cell>
          <cell r="E309" t="str">
            <v>Education</v>
          </cell>
          <cell r="F309" t="str">
            <v>ATP</v>
          </cell>
          <cell r="G309"/>
          <cell r="H309" t="str">
            <v>GSO</v>
          </cell>
          <cell r="I309" t="str">
            <v>Global Services</v>
          </cell>
          <cell r="J309" t="str">
            <v>GSO:Education</v>
          </cell>
          <cell r="K309"/>
          <cell r="L309" t="str">
            <v>GSO</v>
          </cell>
          <cell r="M309"/>
          <cell r="N309"/>
          <cell r="O309" t="str">
            <v>12</v>
          </cell>
          <cell r="P309" t="str">
            <v>Student</v>
          </cell>
          <cell r="Q309">
            <v>250</v>
          </cell>
          <cell r="R309" t="str">
            <v>Partners, Admins</v>
          </cell>
        </row>
        <row r="310">
          <cell r="A310" t="str">
            <v>EDU-ATP-ROYALTY-NDMA-PVT</v>
          </cell>
          <cell r="B310" t="str">
            <v>GSO: EDU</v>
          </cell>
          <cell r="C310" t="str">
            <v>Education, Royalty fee for use of Nutanix intellectual property. Course Materials for Nutanix Database Management and Automation (NDMA) class. Delivery: E-Kit Soft Copy. Priced per private class. Term: Must be purchased for each enrolled student prior to start of class.</v>
          </cell>
          <cell r="D310" t="str">
            <v>Services</v>
          </cell>
          <cell r="E310" t="str">
            <v>Education</v>
          </cell>
          <cell r="F310" t="str">
            <v>ATP</v>
          </cell>
          <cell r="G310"/>
          <cell r="H310" t="str">
            <v>GSO</v>
          </cell>
          <cell r="I310" t="str">
            <v>Global Services</v>
          </cell>
          <cell r="J310" t="str">
            <v>GSO:Education</v>
          </cell>
          <cell r="K310"/>
          <cell r="L310" t="str">
            <v>GSO</v>
          </cell>
          <cell r="M310"/>
          <cell r="N310"/>
          <cell r="O310" t="str">
            <v>12</v>
          </cell>
          <cell r="P310" t="str">
            <v>Student</v>
          </cell>
          <cell r="Q310">
            <v>250</v>
          </cell>
          <cell r="R310" t="str">
            <v>Partners, Admins</v>
          </cell>
        </row>
        <row r="311">
          <cell r="A311" t="str">
            <v>EDU-ATP-ROYALTY-NMCAA-INV</v>
          </cell>
          <cell r="B311" t="str">
            <v>GSO: EDU</v>
          </cell>
          <cell r="C311" t="str">
            <v>Education, Royalty fee for use of Nutanix intellectual property. Course Materials for Nutanix Multicloud Automation Administration (NMCAA). Delivery: E-Kit Soft Copy. Priced per individual seat. Term: Must be purchased for each enrolled student prior to start of class.</v>
          </cell>
          <cell r="D311" t="str">
            <v>Services</v>
          </cell>
          <cell r="E311" t="str">
            <v>Education</v>
          </cell>
          <cell r="F311" t="str">
            <v>ATP</v>
          </cell>
          <cell r="G311"/>
          <cell r="H311" t="str">
            <v>GSO</v>
          </cell>
          <cell r="I311" t="str">
            <v>Global Services</v>
          </cell>
          <cell r="J311" t="str">
            <v>GSO:Education</v>
          </cell>
          <cell r="K311"/>
          <cell r="L311" t="str">
            <v>GSO</v>
          </cell>
          <cell r="M311"/>
          <cell r="N311"/>
          <cell r="O311" t="str">
            <v>12</v>
          </cell>
          <cell r="P311" t="str">
            <v>Student</v>
          </cell>
          <cell r="Q311">
            <v>250</v>
          </cell>
          <cell r="R311" t="str">
            <v>Partners, Admins</v>
          </cell>
        </row>
        <row r="312">
          <cell r="A312" t="str">
            <v>EDU-ATP-ROYALTY-NMCAA-PVT</v>
          </cell>
          <cell r="B312" t="str">
            <v>GSO: EDU</v>
          </cell>
          <cell r="C312" t="str">
            <v>Education, Royalty fee for use of Nutanix intellectual property. Course Materials for Nutanix Multicloud Automation Administration (NMCAA). Delivery: E-Kit Soft Copy. Priced per private class. Term: Must be purchased for each enrolled student prior to start of class.</v>
          </cell>
          <cell r="D312" t="str">
            <v>Services</v>
          </cell>
          <cell r="E312" t="str">
            <v>Education</v>
          </cell>
          <cell r="F312" t="str">
            <v>ATP</v>
          </cell>
          <cell r="G312"/>
          <cell r="H312" t="str">
            <v>GSO</v>
          </cell>
          <cell r="I312" t="str">
            <v>Global Services</v>
          </cell>
          <cell r="J312" t="str">
            <v>GSO:Education</v>
          </cell>
          <cell r="K312"/>
          <cell r="L312" t="str">
            <v>GSO</v>
          </cell>
          <cell r="M312"/>
          <cell r="N312"/>
          <cell r="O312" t="str">
            <v>12</v>
          </cell>
          <cell r="P312" t="str">
            <v>Student</v>
          </cell>
          <cell r="Q312">
            <v>250</v>
          </cell>
          <cell r="R312" t="str">
            <v>Partners, Admins</v>
          </cell>
        </row>
        <row r="313">
          <cell r="A313" t="str">
            <v>EDU-ATP-ROYALTY-NC2-AZU-INV</v>
          </cell>
          <cell r="B313" t="str">
            <v>GSO: EDU</v>
          </cell>
          <cell r="C313" t="str">
            <v>Education, Royalty fee for use of Nutanix intellectual property. Course Materials for Nutanix Cloud Clusters (NC2) on Azure. Delivery: E-Kit Soft Copy. Priced per individual seat. Term: Must be purchased for each enrolled student prior to start of class.</v>
          </cell>
          <cell r="D313" t="str">
            <v>Services</v>
          </cell>
          <cell r="E313" t="str">
            <v>Education</v>
          </cell>
          <cell r="F313" t="str">
            <v>ATP</v>
          </cell>
          <cell r="G313"/>
          <cell r="H313" t="str">
            <v>GSO</v>
          </cell>
          <cell r="I313" t="str">
            <v>Global Services</v>
          </cell>
          <cell r="J313" t="str">
            <v>GSO:Education</v>
          </cell>
          <cell r="K313"/>
          <cell r="L313" t="str">
            <v>GSO</v>
          </cell>
          <cell r="M313"/>
          <cell r="N313"/>
          <cell r="O313" t="str">
            <v>12</v>
          </cell>
          <cell r="P313" t="str">
            <v>Student</v>
          </cell>
          <cell r="Q313">
            <v>350</v>
          </cell>
          <cell r="R313" t="str">
            <v>Partners, Admins</v>
          </cell>
        </row>
        <row r="314">
          <cell r="A314" t="str">
            <v>EDU-ATP-ROYALTY-NC2-AZU-PVT</v>
          </cell>
          <cell r="B314" t="str">
            <v>GSO: EDU</v>
          </cell>
          <cell r="C314" t="str">
            <v>Education, Royalty fee for use of Nutanix intellectual property. Course Materials for Nutanix Cloud Clusters (NC2) on Azure. Delivery: E-Kit Soft Copy. Priced per private class. Term: Must be purchased for each enrolled student prior to start of class.</v>
          </cell>
          <cell r="D314" t="str">
            <v>Services</v>
          </cell>
          <cell r="E314" t="str">
            <v>Education</v>
          </cell>
          <cell r="F314" t="str">
            <v>ATP</v>
          </cell>
          <cell r="G314"/>
          <cell r="H314" t="str">
            <v>GSO</v>
          </cell>
          <cell r="I314" t="str">
            <v>Global Services</v>
          </cell>
          <cell r="J314" t="str">
            <v>GSO:Education</v>
          </cell>
          <cell r="K314"/>
          <cell r="L314" t="str">
            <v>GSO</v>
          </cell>
          <cell r="M314"/>
          <cell r="N314"/>
          <cell r="O314" t="str">
            <v>12</v>
          </cell>
          <cell r="P314" t="str">
            <v>Student</v>
          </cell>
          <cell r="Q314">
            <v>350</v>
          </cell>
          <cell r="R314" t="str">
            <v>Partners, Admins</v>
          </cell>
        </row>
        <row r="315">
          <cell r="A315" t="str">
            <v>EDU-ATP-ROYALTY-NC2-AWS-INV</v>
          </cell>
          <cell r="B315" t="str">
            <v>GSO: EDU</v>
          </cell>
          <cell r="C315" t="str">
            <v>Education, Royalty fee for use of Nutanix intellectual property. Course Materials for Nutanix Cloud Clusters (NC2) on AWS. Delivery: E-Kit Soft Copy. Priced per individual seat. Term: Must be purchased for each enrolled student prior to start of class.</v>
          </cell>
          <cell r="D315" t="str">
            <v>Services</v>
          </cell>
          <cell r="E315" t="str">
            <v>Education</v>
          </cell>
          <cell r="F315" t="str">
            <v>ATP</v>
          </cell>
          <cell r="G315"/>
          <cell r="H315" t="str">
            <v>GSO</v>
          </cell>
          <cell r="I315" t="str">
            <v>Global Services</v>
          </cell>
          <cell r="J315" t="str">
            <v>GSO:Education</v>
          </cell>
          <cell r="K315"/>
          <cell r="L315" t="str">
            <v>GSO</v>
          </cell>
          <cell r="M315"/>
          <cell r="N315"/>
          <cell r="O315" t="str">
            <v>12</v>
          </cell>
          <cell r="P315" t="str">
            <v>Student</v>
          </cell>
          <cell r="Q315">
            <v>350</v>
          </cell>
          <cell r="R315" t="str">
            <v>Partners, Admins</v>
          </cell>
        </row>
        <row r="316">
          <cell r="A316" t="str">
            <v>EDU-ATP-ROYALTY-NC2-AWS-PVT</v>
          </cell>
          <cell r="B316" t="str">
            <v>GSO: EDU</v>
          </cell>
          <cell r="C316" t="str">
            <v>Education, Royalty fee for use of Nutanix intellectual property. Course Materials for Nutanix Cloud Clusters (NC2) on AWS. Delivery: E-Kit Soft Copy. Priced per private class. Term: Must be purchased for each enrolled student prior to start of class.</v>
          </cell>
          <cell r="D316" t="str">
            <v>Services</v>
          </cell>
          <cell r="E316" t="str">
            <v>Education</v>
          </cell>
          <cell r="F316" t="str">
            <v>ATP</v>
          </cell>
          <cell r="G316"/>
          <cell r="H316" t="str">
            <v>GSO</v>
          </cell>
          <cell r="I316" t="str">
            <v>Global Services</v>
          </cell>
          <cell r="J316" t="str">
            <v>GSO:Education</v>
          </cell>
          <cell r="K316"/>
          <cell r="L316" t="str">
            <v>GSO</v>
          </cell>
          <cell r="M316"/>
          <cell r="N316"/>
          <cell r="O316" t="str">
            <v>12</v>
          </cell>
          <cell r="P316" t="str">
            <v>Student</v>
          </cell>
          <cell r="Q316">
            <v>350</v>
          </cell>
          <cell r="R316" t="str">
            <v>Partners, Admins</v>
          </cell>
        </row>
        <row r="317">
          <cell r="A317" t="str">
            <v>EDU-ATP-ROYALTY-ECA-INV</v>
          </cell>
          <cell r="B317" t="str">
            <v>GSO: EDU</v>
          </cell>
          <cell r="C317" t="str">
            <v>Education, Royalty fee for use of Nutanix intellectual property.  Course Materials for Enterprise Cloud Administration Course. Delivery: E-Kit Soft Copy. Priced per individual seat. Term: Must be purchased for each enrolled student prior to start of class.</v>
          </cell>
          <cell r="D317" t="str">
            <v>Services</v>
          </cell>
          <cell r="E317" t="str">
            <v>Education</v>
          </cell>
          <cell r="F317" t="str">
            <v>ATP</v>
          </cell>
          <cell r="G317"/>
          <cell r="H317" t="str">
            <v>GSO</v>
          </cell>
          <cell r="I317" t="str">
            <v>Global Services</v>
          </cell>
          <cell r="J317" t="str">
            <v>GSO:Education</v>
          </cell>
          <cell r="K317"/>
          <cell r="L317" t="str">
            <v>GSO</v>
          </cell>
          <cell r="M317"/>
          <cell r="N317"/>
          <cell r="O317" t="str">
            <v>12</v>
          </cell>
          <cell r="P317" t="str">
            <v>Student</v>
          </cell>
          <cell r="Q317">
            <v>450</v>
          </cell>
          <cell r="R317" t="str">
            <v>Partners, Admins</v>
          </cell>
        </row>
        <row r="318">
          <cell r="A318" t="str">
            <v>EDU-ATP-ROYALTY-ECA-PVT</v>
          </cell>
          <cell r="B318" t="str">
            <v>GSO: EDU</v>
          </cell>
          <cell r="C318" t="str">
            <v>Education, Royalty fee for use of Nutanix intellectual property.  Course Materials for Enterprise Cloud Administration Course. Delivery: E-Kit Soft Copy. Priced per private class. Term: Must be purchased for each enrolled student prior to start of class.</v>
          </cell>
          <cell r="D318" t="str">
            <v>Services</v>
          </cell>
          <cell r="E318" t="str">
            <v>Education</v>
          </cell>
          <cell r="F318" t="str">
            <v>ATP</v>
          </cell>
          <cell r="G318"/>
          <cell r="H318" t="str">
            <v>GSO</v>
          </cell>
          <cell r="I318" t="str">
            <v>Global Services</v>
          </cell>
          <cell r="J318" t="str">
            <v>GSO:Education</v>
          </cell>
          <cell r="K318"/>
          <cell r="L318" t="str">
            <v>GSO</v>
          </cell>
          <cell r="M318"/>
          <cell r="N318"/>
          <cell r="O318" t="str">
            <v>12</v>
          </cell>
          <cell r="P318" t="str">
            <v>Student</v>
          </cell>
          <cell r="Q318">
            <v>450</v>
          </cell>
          <cell r="R318" t="str">
            <v>Partners, Admins</v>
          </cell>
        </row>
        <row r="319">
          <cell r="A319" t="str">
            <v>EDU-ATP-ROYALTY-AAPM-PVT</v>
          </cell>
          <cell r="B319" t="str">
            <v>GSO: EDU</v>
          </cell>
          <cell r="C319" t="str">
            <v>Education, Royalty fee for use of Nutanix intellectual property. Course Materials for Advanced Administration &amp; Performance Management course. Delivery: E-Kit Soft Copy. Priced per private class. Term: Must be purchased for each enrolled student prior to start of class.</v>
          </cell>
          <cell r="D319" t="str">
            <v>Services</v>
          </cell>
          <cell r="E319" t="str">
            <v>Education</v>
          </cell>
          <cell r="F319" t="str">
            <v>ATP</v>
          </cell>
          <cell r="G319"/>
          <cell r="H319" t="str">
            <v>GSO</v>
          </cell>
          <cell r="I319" t="str">
            <v>Global Services</v>
          </cell>
          <cell r="J319" t="str">
            <v>GSO:Education</v>
          </cell>
          <cell r="K319"/>
          <cell r="L319" t="str">
            <v>GSO</v>
          </cell>
          <cell r="M319"/>
          <cell r="N319"/>
          <cell r="O319" t="str">
            <v>12</v>
          </cell>
          <cell r="P319" t="str">
            <v>Student</v>
          </cell>
          <cell r="Q319">
            <v>450</v>
          </cell>
          <cell r="R319" t="str">
            <v>Partners, Admins</v>
          </cell>
        </row>
        <row r="320">
          <cell r="A320" t="str">
            <v>EDU-ATP-ROYALTY-NHCF-PVT</v>
          </cell>
          <cell r="B320" t="str">
            <v>GSO: EDU</v>
          </cell>
          <cell r="C320" t="str">
            <v>Education, Royalty fee for use of Nutanix intellectual property. Course Materials for Nutanix Hybrid Cloud Fundamentals. Delivery: E-Kit Soft Copy. Priced per private class. Term: Must be purchased for each enrolled student prior to start of class.</v>
          </cell>
          <cell r="D320" t="str">
            <v>Services</v>
          </cell>
          <cell r="E320" t="str">
            <v>Education</v>
          </cell>
          <cell r="F320" t="str">
            <v>ATP</v>
          </cell>
          <cell r="G320"/>
          <cell r="H320" t="str">
            <v>GSO</v>
          </cell>
          <cell r="I320" t="str">
            <v>Global Services</v>
          </cell>
          <cell r="J320" t="str">
            <v>GSO:Education</v>
          </cell>
          <cell r="K320"/>
          <cell r="L320" t="str">
            <v>GSO</v>
          </cell>
          <cell r="M320"/>
          <cell r="N320"/>
          <cell r="O320" t="str">
            <v>12</v>
          </cell>
          <cell r="P320" t="str">
            <v>Student</v>
          </cell>
          <cell r="Q320">
            <v>250</v>
          </cell>
          <cell r="R320" t="str">
            <v>Partners, Admins</v>
          </cell>
        </row>
        <row r="321">
          <cell r="A321" t="str">
            <v>PS-RES-STD-CONS-FULL-12MO</v>
          </cell>
          <cell r="B321" t="str">
            <v>GSO: RES</v>
          </cell>
          <cell r="C321" t="str">
            <v>Service, Resident, Standard Consultant 1840 hours in 12 months</v>
          </cell>
          <cell r="D321" t="str">
            <v>Services</v>
          </cell>
          <cell r="E321" t="str">
            <v>Residency</v>
          </cell>
          <cell r="F321" t="str">
            <v>Resident</v>
          </cell>
          <cell r="G321"/>
          <cell r="H321" t="str">
            <v>GSO</v>
          </cell>
          <cell r="I321" t="str">
            <v>Global Services</v>
          </cell>
          <cell r="J321" t="str">
            <v>GSO:Residency</v>
          </cell>
          <cell r="K321"/>
          <cell r="L321" t="str">
            <v>GSO-RES</v>
          </cell>
          <cell r="M321"/>
          <cell r="N321"/>
          <cell r="O321" t="str">
            <v>12</v>
          </cell>
          <cell r="P321"/>
          <cell r="Q321">
            <v>462000</v>
          </cell>
          <cell r="R321" t="str">
            <v>Partners; Internal; Admins</v>
          </cell>
        </row>
        <row r="322">
          <cell r="A322" t="str">
            <v>PS-RES-STD-CONS-FULL-06MO</v>
          </cell>
          <cell r="B322" t="str">
            <v>GSO: RES</v>
          </cell>
          <cell r="C322" t="str">
            <v>Service, Resident, Standard Consultant 920 hours in 6 months</v>
          </cell>
          <cell r="D322" t="str">
            <v>Services</v>
          </cell>
          <cell r="E322" t="str">
            <v>Residency</v>
          </cell>
          <cell r="F322" t="str">
            <v>Resident</v>
          </cell>
          <cell r="G322"/>
          <cell r="H322" t="str">
            <v>GSO</v>
          </cell>
          <cell r="I322" t="str">
            <v>Global Services</v>
          </cell>
          <cell r="J322" t="str">
            <v>GSO:Residency</v>
          </cell>
          <cell r="K322"/>
          <cell r="L322" t="str">
            <v>GSO-RES</v>
          </cell>
          <cell r="M322"/>
          <cell r="N322"/>
          <cell r="O322" t="str">
            <v>6</v>
          </cell>
          <cell r="P322"/>
          <cell r="Q322">
            <v>277200</v>
          </cell>
          <cell r="R322" t="str">
            <v>Partners; Internal; Admins</v>
          </cell>
        </row>
        <row r="323">
          <cell r="A323" t="str">
            <v>PS-RES-STD-CONS-FULL-01MO</v>
          </cell>
          <cell r="B323" t="str">
            <v>GSO: RES</v>
          </cell>
          <cell r="C323" t="str">
            <v>Service, Resident Extension, Standard Consultant 153 hours in 1 month</v>
          </cell>
          <cell r="D323" t="str">
            <v>Services</v>
          </cell>
          <cell r="E323" t="str">
            <v>Residency</v>
          </cell>
          <cell r="F323" t="str">
            <v>Resident</v>
          </cell>
          <cell r="G323"/>
          <cell r="H323" t="str">
            <v>GSO</v>
          </cell>
          <cell r="I323" t="str">
            <v>Global Services</v>
          </cell>
          <cell r="J323" t="str">
            <v>GSO:Residency</v>
          </cell>
          <cell r="K323"/>
          <cell r="L323" t="str">
            <v>GSO-RES</v>
          </cell>
          <cell r="M323"/>
          <cell r="N323"/>
          <cell r="O323" t="str">
            <v>1</v>
          </cell>
          <cell r="P323"/>
          <cell r="Q323">
            <v>46200</v>
          </cell>
          <cell r="R323" t="str">
            <v>Partners; Internal; Admins</v>
          </cell>
        </row>
        <row r="324">
          <cell r="A324" t="str">
            <v>PS-RES-STD-CONS-HALF-12MO</v>
          </cell>
          <cell r="B324" t="str">
            <v>GSO: RES</v>
          </cell>
          <cell r="C324" t="str">
            <v>Service, Resident, Standard Consultant 920 hours in 12 months</v>
          </cell>
          <cell r="D324" t="str">
            <v>Services</v>
          </cell>
          <cell r="E324" t="str">
            <v>Residency</v>
          </cell>
          <cell r="F324" t="str">
            <v>Resident</v>
          </cell>
          <cell r="G324"/>
          <cell r="H324" t="str">
            <v>GSO</v>
          </cell>
          <cell r="I324" t="str">
            <v>Global Services</v>
          </cell>
          <cell r="J324" t="str">
            <v>GSO:Residency</v>
          </cell>
          <cell r="K324"/>
          <cell r="L324" t="str">
            <v>GSO-RES</v>
          </cell>
          <cell r="M324"/>
          <cell r="N324"/>
          <cell r="O324" t="str">
            <v>12</v>
          </cell>
          <cell r="P324"/>
          <cell r="Q324">
            <v>277200</v>
          </cell>
          <cell r="R324" t="str">
            <v>Admins</v>
          </cell>
        </row>
        <row r="325">
          <cell r="A325" t="str">
            <v>PS-RES-STD-CONS-HALF-06MO</v>
          </cell>
          <cell r="B325" t="str">
            <v>GSO: RES</v>
          </cell>
          <cell r="C325" t="str">
            <v>Service, Resident, Standard Consultant 460 hours in 6 months</v>
          </cell>
          <cell r="D325" t="str">
            <v>Services</v>
          </cell>
          <cell r="E325" t="str">
            <v>Residency</v>
          </cell>
          <cell r="F325" t="str">
            <v>Resident</v>
          </cell>
          <cell r="G325"/>
          <cell r="H325" t="str">
            <v>GSO</v>
          </cell>
          <cell r="I325" t="str">
            <v>Global Services</v>
          </cell>
          <cell r="J325" t="str">
            <v>GSO:Residency</v>
          </cell>
          <cell r="K325"/>
          <cell r="L325" t="str">
            <v>GSO-RES</v>
          </cell>
          <cell r="M325"/>
          <cell r="N325"/>
          <cell r="O325" t="str">
            <v>6</v>
          </cell>
          <cell r="P325"/>
          <cell r="Q325">
            <v>166320</v>
          </cell>
          <cell r="R325" t="str">
            <v>Admins</v>
          </cell>
        </row>
        <row r="326">
          <cell r="A326" t="str">
            <v>PS-RES-STD-CONS-HALF-01MO</v>
          </cell>
          <cell r="B326" t="str">
            <v>GSO: RES</v>
          </cell>
          <cell r="C326" t="str">
            <v>Service, Resident Extension, Standard Consultant 76 hours in 1 month</v>
          </cell>
          <cell r="D326" t="str">
            <v>Services</v>
          </cell>
          <cell r="E326" t="str">
            <v>Residency</v>
          </cell>
          <cell r="F326" t="str">
            <v>Resident</v>
          </cell>
          <cell r="G326"/>
          <cell r="H326" t="str">
            <v>GSO</v>
          </cell>
          <cell r="I326" t="str">
            <v>Global Services</v>
          </cell>
          <cell r="J326" t="str">
            <v>GSO:Residency</v>
          </cell>
          <cell r="K326"/>
          <cell r="L326" t="str">
            <v>GSO-RES</v>
          </cell>
          <cell r="M326"/>
          <cell r="N326"/>
          <cell r="O326" t="str">
            <v>1</v>
          </cell>
          <cell r="P326"/>
          <cell r="Q326">
            <v>27720</v>
          </cell>
          <cell r="R326" t="str">
            <v>Admins</v>
          </cell>
        </row>
        <row r="327">
          <cell r="A327" t="str">
            <v>PS-RES-FED-CONS-FULL-12MO</v>
          </cell>
          <cell r="B327" t="str">
            <v>GSO: RES</v>
          </cell>
          <cell r="C327" t="str">
            <v>Service, Resident, Federal Consultant 1840 hours in 12 months</v>
          </cell>
          <cell r="D327" t="str">
            <v>Services</v>
          </cell>
          <cell r="E327" t="str">
            <v>Residency</v>
          </cell>
          <cell r="F327" t="str">
            <v>Resident</v>
          </cell>
          <cell r="G327"/>
          <cell r="H327" t="str">
            <v>GSO</v>
          </cell>
          <cell r="I327" t="str">
            <v>Global Services</v>
          </cell>
          <cell r="J327" t="str">
            <v>GSO:Residency</v>
          </cell>
          <cell r="K327"/>
          <cell r="L327" t="str">
            <v>GSO-RES</v>
          </cell>
          <cell r="M327"/>
          <cell r="N327"/>
          <cell r="O327" t="str">
            <v>12</v>
          </cell>
          <cell r="P327"/>
          <cell r="Q327">
            <v>508200</v>
          </cell>
          <cell r="R327" t="str">
            <v>Partners; Internal; Admins</v>
          </cell>
        </row>
        <row r="328">
          <cell r="A328" t="str">
            <v>PS-RES-FED-CONS-FULL-06MO</v>
          </cell>
          <cell r="B328" t="str">
            <v>GSO: RES</v>
          </cell>
          <cell r="C328" t="str">
            <v>Service, Resident, Federal Consultant 920 hours in 6 months</v>
          </cell>
          <cell r="D328" t="str">
            <v>Services</v>
          </cell>
          <cell r="E328" t="str">
            <v>Residency</v>
          </cell>
          <cell r="F328" t="str">
            <v>Resident</v>
          </cell>
          <cell r="G328"/>
          <cell r="H328" t="str">
            <v>GSO</v>
          </cell>
          <cell r="I328" t="str">
            <v>Global Services</v>
          </cell>
          <cell r="J328" t="str">
            <v>GSO:Residency</v>
          </cell>
          <cell r="K328"/>
          <cell r="L328" t="str">
            <v>GSO-RES</v>
          </cell>
          <cell r="M328"/>
          <cell r="N328"/>
          <cell r="O328" t="str">
            <v>6</v>
          </cell>
          <cell r="P328"/>
          <cell r="Q328">
            <v>304920</v>
          </cell>
          <cell r="R328" t="str">
            <v>Partners; Internal; Admins</v>
          </cell>
        </row>
        <row r="329">
          <cell r="A329" t="str">
            <v>PS-RES-FED-CONS-FULL-01MO</v>
          </cell>
          <cell r="B329" t="str">
            <v>GSO: RES</v>
          </cell>
          <cell r="C329" t="str">
            <v>Service, Resident Extension, Federal Consultant 153 hours in 1 month</v>
          </cell>
          <cell r="D329" t="str">
            <v>Services</v>
          </cell>
          <cell r="E329" t="str">
            <v>Residency</v>
          </cell>
          <cell r="F329" t="str">
            <v>Resident</v>
          </cell>
          <cell r="G329"/>
          <cell r="H329" t="str">
            <v>GSO</v>
          </cell>
          <cell r="I329" t="str">
            <v>Global Services</v>
          </cell>
          <cell r="J329" t="str">
            <v>GSO:Residency</v>
          </cell>
          <cell r="K329"/>
          <cell r="L329" t="str">
            <v>GSO-RES</v>
          </cell>
          <cell r="M329"/>
          <cell r="N329"/>
          <cell r="O329" t="str">
            <v>1</v>
          </cell>
          <cell r="P329"/>
          <cell r="Q329">
            <v>51450</v>
          </cell>
          <cell r="R329" t="str">
            <v>Partners; Internal; Admins</v>
          </cell>
        </row>
        <row r="330">
          <cell r="A330" t="str">
            <v>PS-RES-FTS-CONS-FULL-12MO</v>
          </cell>
          <cell r="B330" t="str">
            <v>GSO: RES</v>
          </cell>
          <cell r="C330" t="str">
            <v>Service, Resident, Federal Top Secret Consultant 1840 hours in 12 months</v>
          </cell>
          <cell r="D330" t="str">
            <v>Services</v>
          </cell>
          <cell r="E330" t="str">
            <v>Residency</v>
          </cell>
          <cell r="F330" t="str">
            <v>Resident</v>
          </cell>
          <cell r="G330"/>
          <cell r="H330" t="str">
            <v>GSO</v>
          </cell>
          <cell r="I330" t="str">
            <v>Global Services</v>
          </cell>
          <cell r="J330" t="str">
            <v>GSO:Residency</v>
          </cell>
          <cell r="K330"/>
          <cell r="L330" t="str">
            <v>GSO-RES</v>
          </cell>
          <cell r="M330"/>
          <cell r="N330"/>
          <cell r="O330" t="str">
            <v>12</v>
          </cell>
          <cell r="P330"/>
          <cell r="Q330">
            <v>558600</v>
          </cell>
          <cell r="R330" t="str">
            <v>Partners; Internal; Admins</v>
          </cell>
        </row>
        <row r="331">
          <cell r="A331" t="str">
            <v>PS-RES-FTS-CONS-FULL-06MO</v>
          </cell>
          <cell r="B331" t="str">
            <v>GSO: RES</v>
          </cell>
          <cell r="C331" t="str">
            <v>Service, Resident, Federal Top Secret Consultant 920 hours in 6 months</v>
          </cell>
          <cell r="D331" t="str">
            <v>Services</v>
          </cell>
          <cell r="E331" t="str">
            <v>Residency</v>
          </cell>
          <cell r="F331" t="str">
            <v>Resident</v>
          </cell>
          <cell r="G331"/>
          <cell r="H331" t="str">
            <v>GSO</v>
          </cell>
          <cell r="I331" t="str">
            <v>Global Services</v>
          </cell>
          <cell r="J331" t="str">
            <v>GSO:Residency</v>
          </cell>
          <cell r="K331"/>
          <cell r="L331" t="str">
            <v>GSO-RES</v>
          </cell>
          <cell r="M331"/>
          <cell r="N331"/>
          <cell r="O331" t="str">
            <v>6</v>
          </cell>
          <cell r="P331"/>
          <cell r="Q331">
            <v>335160</v>
          </cell>
          <cell r="R331" t="str">
            <v>Partners; Internal; Admins</v>
          </cell>
        </row>
        <row r="332">
          <cell r="A332" t="str">
            <v>PS-RES-FTS-CONS-FULL-01MO</v>
          </cell>
          <cell r="B332" t="str">
            <v>GSO: RES</v>
          </cell>
          <cell r="C332" t="str">
            <v>Service, Resident Extension, Federal Top Secret Consultant 153 hours in 1 month</v>
          </cell>
          <cell r="D332" t="str">
            <v>Services</v>
          </cell>
          <cell r="E332" t="str">
            <v>Residency</v>
          </cell>
          <cell r="F332" t="str">
            <v>Resident</v>
          </cell>
          <cell r="G332"/>
          <cell r="H332" t="str">
            <v>GSO</v>
          </cell>
          <cell r="I332" t="str">
            <v>Global Services</v>
          </cell>
          <cell r="J332" t="str">
            <v>GSO:Residency</v>
          </cell>
          <cell r="K332"/>
          <cell r="L332" t="str">
            <v>GSO-RES</v>
          </cell>
          <cell r="M332"/>
          <cell r="N332"/>
          <cell r="O332" t="str">
            <v>1</v>
          </cell>
          <cell r="P332"/>
          <cell r="Q332">
            <v>55650</v>
          </cell>
          <cell r="R332" t="str">
            <v>Partners; Internal; Admins</v>
          </cell>
        </row>
        <row r="333">
          <cell r="A333" t="str">
            <v>PS-RES-IRE-CONS-FULL-12MO</v>
          </cell>
          <cell r="B333" t="str">
            <v>GSO: RES</v>
          </cell>
          <cell r="C333" t="str">
            <v>Service, Resident, iResident Consultant 1840 hours in 12 months</v>
          </cell>
          <cell r="D333" t="str">
            <v>Services</v>
          </cell>
          <cell r="E333" t="str">
            <v>Residency</v>
          </cell>
          <cell r="F333" t="str">
            <v>Resident</v>
          </cell>
          <cell r="G333"/>
          <cell r="H333" t="str">
            <v>GSO</v>
          </cell>
          <cell r="I333" t="str">
            <v>Global Services</v>
          </cell>
          <cell r="J333" t="str">
            <v>GSO:Residency</v>
          </cell>
          <cell r="K333"/>
          <cell r="L333" t="str">
            <v>GSO-RES</v>
          </cell>
          <cell r="M333"/>
          <cell r="N333"/>
          <cell r="O333" t="str">
            <v>12</v>
          </cell>
          <cell r="P333"/>
          <cell r="Q333">
            <v>210000</v>
          </cell>
          <cell r="R333" t="str">
            <v>Partners; Internal; Admins</v>
          </cell>
        </row>
        <row r="334">
          <cell r="A334" t="str">
            <v>PS-RES-IRE-CONS-FULL-06MO</v>
          </cell>
          <cell r="B334" t="str">
            <v>GSO: RES</v>
          </cell>
          <cell r="C334" t="str">
            <v>Service, Resident, iResident Consultant 920 hours in 6 months</v>
          </cell>
          <cell r="D334" t="str">
            <v>Services</v>
          </cell>
          <cell r="E334" t="str">
            <v>Residency</v>
          </cell>
          <cell r="F334" t="str">
            <v>Resident</v>
          </cell>
          <cell r="G334"/>
          <cell r="H334" t="str">
            <v>GSO</v>
          </cell>
          <cell r="I334" t="str">
            <v>Global Services</v>
          </cell>
          <cell r="J334" t="str">
            <v>GSO:Residency</v>
          </cell>
          <cell r="K334"/>
          <cell r="L334" t="str">
            <v>GSO-RES</v>
          </cell>
          <cell r="M334"/>
          <cell r="N334"/>
          <cell r="O334" t="str">
            <v>6</v>
          </cell>
          <cell r="P334"/>
          <cell r="Q334">
            <v>126000</v>
          </cell>
          <cell r="R334" t="str">
            <v>Partners; Internal; Admins</v>
          </cell>
        </row>
        <row r="335">
          <cell r="A335" t="str">
            <v>PS-RES-IRE-CONS-FULL-01MO</v>
          </cell>
          <cell r="B335" t="str">
            <v>GSO: RES</v>
          </cell>
          <cell r="C335" t="str">
            <v>Service, Resident Extension, iResident Consultant 153 hours in 1 month</v>
          </cell>
          <cell r="D335" t="str">
            <v>Services</v>
          </cell>
          <cell r="E335" t="str">
            <v>Residency</v>
          </cell>
          <cell r="F335" t="str">
            <v>Resident</v>
          </cell>
          <cell r="G335"/>
          <cell r="H335" t="str">
            <v>GSO</v>
          </cell>
          <cell r="I335" t="str">
            <v>Global Services</v>
          </cell>
          <cell r="J335" t="str">
            <v>GSO:Residency</v>
          </cell>
          <cell r="K335"/>
          <cell r="L335" t="str">
            <v>GSO-RES</v>
          </cell>
          <cell r="M335"/>
          <cell r="N335"/>
          <cell r="O335" t="str">
            <v>1</v>
          </cell>
          <cell r="P335"/>
          <cell r="Q335">
            <v>21000</v>
          </cell>
          <cell r="R335" t="str">
            <v>Partners; Internal; Admins</v>
          </cell>
        </row>
        <row r="336">
          <cell r="A336" t="str">
            <v>PS-RES-IRE-CONS-HALF-12MO</v>
          </cell>
          <cell r="B336" t="str">
            <v>GSO: RES</v>
          </cell>
          <cell r="C336" t="str">
            <v>Service, Resident, iResident Consultant 920 hours in 12 months</v>
          </cell>
          <cell r="D336" t="str">
            <v>Services</v>
          </cell>
          <cell r="E336" t="str">
            <v>Residency</v>
          </cell>
          <cell r="F336" t="str">
            <v>Resident</v>
          </cell>
          <cell r="G336"/>
          <cell r="H336" t="str">
            <v>GSO</v>
          </cell>
          <cell r="I336" t="str">
            <v>Global Services</v>
          </cell>
          <cell r="J336" t="str">
            <v>GSO:Residency</v>
          </cell>
          <cell r="K336"/>
          <cell r="L336" t="str">
            <v>GSO-RES</v>
          </cell>
          <cell r="M336"/>
          <cell r="N336"/>
          <cell r="O336" t="str">
            <v>12</v>
          </cell>
          <cell r="P336"/>
          <cell r="Q336">
            <v>126000</v>
          </cell>
          <cell r="R336" t="str">
            <v>Partners; Internal; Admins</v>
          </cell>
        </row>
        <row r="337">
          <cell r="A337" t="str">
            <v>PS-RES-IRE-CONS-HALF-06MO</v>
          </cell>
          <cell r="B337" t="str">
            <v>GSO: RES</v>
          </cell>
          <cell r="C337" t="str">
            <v>Service, Resident, iResident Consultant 460 hours in 6 months</v>
          </cell>
          <cell r="D337" t="str">
            <v>Services</v>
          </cell>
          <cell r="E337" t="str">
            <v>Residency</v>
          </cell>
          <cell r="F337" t="str">
            <v>Resident</v>
          </cell>
          <cell r="G337"/>
          <cell r="H337" t="str">
            <v>GSO</v>
          </cell>
          <cell r="I337" t="str">
            <v>Global Services</v>
          </cell>
          <cell r="J337" t="str">
            <v>GSO:Residency</v>
          </cell>
          <cell r="K337"/>
          <cell r="L337" t="str">
            <v>GSO-RES</v>
          </cell>
          <cell r="M337"/>
          <cell r="N337"/>
          <cell r="O337" t="str">
            <v>6</v>
          </cell>
          <cell r="P337"/>
          <cell r="Q337">
            <v>75600</v>
          </cell>
          <cell r="R337" t="str">
            <v>Partners; Internal; Admins</v>
          </cell>
        </row>
        <row r="338">
          <cell r="A338" t="str">
            <v>PS-RES-IRE-CONS-HALF-01MO</v>
          </cell>
          <cell r="B338" t="str">
            <v>GSO: RES</v>
          </cell>
          <cell r="C338" t="str">
            <v>Service, Resident Extension, iResident Consultant 76 hours in 1 month</v>
          </cell>
          <cell r="D338" t="str">
            <v>Services</v>
          </cell>
          <cell r="E338" t="str">
            <v>Residency</v>
          </cell>
          <cell r="F338" t="str">
            <v>Resident</v>
          </cell>
          <cell r="G338"/>
          <cell r="H338" t="str">
            <v>GSO</v>
          </cell>
          <cell r="I338" t="str">
            <v>Global Services</v>
          </cell>
          <cell r="J338" t="str">
            <v>GSO:Residency</v>
          </cell>
          <cell r="K338"/>
          <cell r="L338" t="str">
            <v>GSO-RES</v>
          </cell>
          <cell r="M338"/>
          <cell r="N338"/>
          <cell r="O338" t="str">
            <v>1</v>
          </cell>
          <cell r="P338"/>
          <cell r="Q338">
            <v>12600</v>
          </cell>
          <cell r="R338" t="str">
            <v>Partners; Internal; Admins</v>
          </cell>
        </row>
        <row r="339">
          <cell r="A339" t="str">
            <v>PS-RES-IRE-CONS-QRTR-12MO</v>
          </cell>
          <cell r="B339" t="str">
            <v>GSO: RES</v>
          </cell>
          <cell r="C339" t="str">
            <v>Service, Resident, iResident Consultant 460 hours in 12 months</v>
          </cell>
          <cell r="D339" t="str">
            <v>Services</v>
          </cell>
          <cell r="E339" t="str">
            <v>Residency</v>
          </cell>
          <cell r="F339" t="str">
            <v>Resident</v>
          </cell>
          <cell r="G339"/>
          <cell r="H339" t="str">
            <v>GSO</v>
          </cell>
          <cell r="I339" t="str">
            <v>Global Services</v>
          </cell>
          <cell r="J339" t="str">
            <v>GSO:Residency</v>
          </cell>
          <cell r="K339"/>
          <cell r="L339" t="str">
            <v>GSO-RES</v>
          </cell>
          <cell r="M339"/>
          <cell r="N339"/>
          <cell r="O339" t="str">
            <v>12</v>
          </cell>
          <cell r="P339"/>
          <cell r="Q339">
            <v>63000</v>
          </cell>
          <cell r="R339" t="str">
            <v>Partners; Internal; Admins</v>
          </cell>
        </row>
        <row r="340">
          <cell r="A340" t="str">
            <v>PS-RES-IRE-CONS-QRTR-06MO</v>
          </cell>
          <cell r="B340" t="str">
            <v>GSO: RES</v>
          </cell>
          <cell r="C340" t="str">
            <v>Service, Resident, iResident Consultant 230 hours in 6 months</v>
          </cell>
          <cell r="D340" t="str">
            <v>Services</v>
          </cell>
          <cell r="E340" t="str">
            <v>Residency</v>
          </cell>
          <cell r="F340" t="str">
            <v>Resident</v>
          </cell>
          <cell r="G340"/>
          <cell r="H340" t="str">
            <v>GSO</v>
          </cell>
          <cell r="I340" t="str">
            <v>Global Services</v>
          </cell>
          <cell r="J340" t="str">
            <v>GSO:Residency</v>
          </cell>
          <cell r="K340"/>
          <cell r="L340" t="str">
            <v>GSO-RES</v>
          </cell>
          <cell r="M340"/>
          <cell r="N340"/>
          <cell r="O340" t="str">
            <v>6</v>
          </cell>
          <cell r="P340"/>
          <cell r="Q340">
            <v>37800</v>
          </cell>
          <cell r="R340" t="str">
            <v>Partners; Internal; Admins</v>
          </cell>
        </row>
        <row r="341">
          <cell r="A341" t="str">
            <v>PS-RES-IRE-CONS-QRTR-01MO</v>
          </cell>
          <cell r="B341" t="str">
            <v>GSO: RES</v>
          </cell>
          <cell r="C341" t="str">
            <v>Service, Resident Extension, iResident Consultant 38 hours in 1 month</v>
          </cell>
          <cell r="D341" t="str">
            <v>Services</v>
          </cell>
          <cell r="E341" t="str">
            <v>Residency</v>
          </cell>
          <cell r="F341" t="str">
            <v>Resident</v>
          </cell>
          <cell r="G341"/>
          <cell r="H341" t="str">
            <v>GSO</v>
          </cell>
          <cell r="I341" t="str">
            <v>Global Services</v>
          </cell>
          <cell r="J341" t="str">
            <v>GSO:Residency</v>
          </cell>
          <cell r="K341"/>
          <cell r="L341" t="str">
            <v>GSO-RES</v>
          </cell>
          <cell r="M341"/>
          <cell r="N341"/>
          <cell r="O341" t="str">
            <v>1</v>
          </cell>
          <cell r="P341"/>
          <cell r="Q341">
            <v>6300</v>
          </cell>
          <cell r="R341" t="str">
            <v>Partners; Internal; Admins</v>
          </cell>
        </row>
        <row r="342">
          <cell r="A342" t="str">
            <v>PS-RES-PAY-IN-ARREARS</v>
          </cell>
          <cell r="B342" t="str">
            <v>GSO: RES</v>
          </cell>
          <cell r="C342" t="str">
            <v>Service, Resident Pay in Arrears</v>
          </cell>
          <cell r="D342" t="str">
            <v>Services</v>
          </cell>
          <cell r="E342" t="str">
            <v>Residency</v>
          </cell>
          <cell r="F342" t="str">
            <v>Resident</v>
          </cell>
          <cell r="G342"/>
          <cell r="H342" t="str">
            <v>GSO</v>
          </cell>
          <cell r="I342" t="str">
            <v>Global Services</v>
          </cell>
          <cell r="J342" t="str">
            <v>GSO:Residency</v>
          </cell>
          <cell r="K342"/>
          <cell r="L342" t="str">
            <v>GSO-RES</v>
          </cell>
          <cell r="M342"/>
          <cell r="N342"/>
          <cell r="O342" t="str">
            <v>12</v>
          </cell>
          <cell r="P342"/>
          <cell r="Q342">
            <v>1</v>
          </cell>
          <cell r="R342" t="str">
            <v>Admins</v>
          </cell>
        </row>
        <row r="343">
          <cell r="A343" t="str">
            <v>CNS-CUST-NDB</v>
          </cell>
          <cell r="B343" t="str">
            <v>GSO: NDB</v>
          </cell>
          <cell r="C343" t="str">
            <v>Service, Custom Consulting for Nutanix Database Service (NDB)</v>
          </cell>
          <cell r="D343" t="str">
            <v>Services</v>
          </cell>
          <cell r="E343" t="str">
            <v>Consulting</v>
          </cell>
          <cell r="F343"/>
          <cell r="G343"/>
          <cell r="H343" t="str">
            <v>GSO</v>
          </cell>
          <cell r="I343" t="str">
            <v>Global Services</v>
          </cell>
          <cell r="J343" t="str">
            <v>GSO:Consulting</v>
          </cell>
          <cell r="K343"/>
          <cell r="L343" t="str">
            <v>GSO</v>
          </cell>
          <cell r="M343"/>
          <cell r="N343"/>
          <cell r="O343" t="str">
            <v>12</v>
          </cell>
          <cell r="P343" t="str">
            <v>Milestone</v>
          </cell>
          <cell r="Q343">
            <v>1</v>
          </cell>
          <cell r="R343" t="str">
            <v>Admins</v>
          </cell>
        </row>
        <row r="344">
          <cell r="A344" t="str">
            <v>CNS-CUST-NC2</v>
          </cell>
          <cell r="B344" t="str">
            <v>GSO: NC2</v>
          </cell>
          <cell r="C344" t="str">
            <v>Service, Custom Consulting for Nutanix Cloud Clusters (NC2)</v>
          </cell>
          <cell r="D344" t="str">
            <v>Services</v>
          </cell>
          <cell r="E344" t="str">
            <v>Consulting</v>
          </cell>
          <cell r="F344"/>
          <cell r="G344"/>
          <cell r="H344" t="str">
            <v>GSO</v>
          </cell>
          <cell r="I344" t="str">
            <v>Global Services</v>
          </cell>
          <cell r="J344" t="str">
            <v>GSO:Consulting</v>
          </cell>
          <cell r="K344"/>
          <cell r="L344" t="str">
            <v>GSO</v>
          </cell>
          <cell r="M344"/>
          <cell r="N344"/>
          <cell r="O344" t="str">
            <v>12</v>
          </cell>
          <cell r="P344" t="str">
            <v>Milestone</v>
          </cell>
          <cell r="Q344">
            <v>1</v>
          </cell>
          <cell r="R344" t="str">
            <v>Admins</v>
          </cell>
        </row>
        <row r="345">
          <cell r="A345" t="str">
            <v>CNS-CUST-NUS</v>
          </cell>
          <cell r="B345" t="str">
            <v>GSO: NUS</v>
          </cell>
          <cell r="C345" t="str">
            <v>Service, Custom Consulting for Nutanix Unified Storage (NUS)</v>
          </cell>
          <cell r="D345" t="str">
            <v>Services</v>
          </cell>
          <cell r="E345" t="str">
            <v>Consulting</v>
          </cell>
          <cell r="F345"/>
          <cell r="G345"/>
          <cell r="H345" t="str">
            <v>GSO</v>
          </cell>
          <cell r="I345" t="str">
            <v>Global Services</v>
          </cell>
          <cell r="J345" t="str">
            <v>GSO:Consulting</v>
          </cell>
          <cell r="K345"/>
          <cell r="L345" t="str">
            <v>GSO</v>
          </cell>
          <cell r="M345"/>
          <cell r="N345"/>
          <cell r="O345" t="str">
            <v>12</v>
          </cell>
          <cell r="P345" t="str">
            <v>Milestone</v>
          </cell>
          <cell r="Q345">
            <v>1</v>
          </cell>
          <cell r="R345" t="str">
            <v>Admins</v>
          </cell>
        </row>
        <row r="346">
          <cell r="A346" t="str">
            <v>CNS-CUST-NCM</v>
          </cell>
          <cell r="B346" t="str">
            <v>GSO: NCM</v>
          </cell>
          <cell r="C346" t="str">
            <v>Service, Custom Consulting for Nutanix Cloud Manager (NCM)</v>
          </cell>
          <cell r="D346" t="str">
            <v>Services</v>
          </cell>
          <cell r="E346" t="str">
            <v>Consulting</v>
          </cell>
          <cell r="F346"/>
          <cell r="G346"/>
          <cell r="H346" t="str">
            <v>GSO</v>
          </cell>
          <cell r="I346" t="str">
            <v>Global Services</v>
          </cell>
          <cell r="J346" t="str">
            <v>GSO:Consulting</v>
          </cell>
          <cell r="K346"/>
          <cell r="L346" t="str">
            <v>GSO</v>
          </cell>
          <cell r="M346"/>
          <cell r="N346"/>
          <cell r="O346" t="str">
            <v>12</v>
          </cell>
          <cell r="P346" t="str">
            <v>Milestone</v>
          </cell>
          <cell r="Q346">
            <v>1</v>
          </cell>
          <cell r="R346" t="str">
            <v>Admins</v>
          </cell>
        </row>
        <row r="347">
          <cell r="A347" t="str">
            <v>CNS-CUST-NKP</v>
          </cell>
          <cell r="B347" t="str">
            <v>GSO: NKP</v>
          </cell>
          <cell r="C347" t="str">
            <v>Service, Custom Consulting for Nutanix Kubernetes Platform (NKP)</v>
          </cell>
          <cell r="D347" t="str">
            <v>Services</v>
          </cell>
          <cell r="E347" t="str">
            <v>Consulting</v>
          </cell>
          <cell r="F347"/>
          <cell r="G347"/>
          <cell r="H347" t="str">
            <v>GSO</v>
          </cell>
          <cell r="I347" t="str">
            <v>Global Services</v>
          </cell>
          <cell r="J347" t="str">
            <v>GSO:Consulting</v>
          </cell>
          <cell r="K347"/>
          <cell r="L347" t="str">
            <v>GSO</v>
          </cell>
          <cell r="M347"/>
          <cell r="N347"/>
          <cell r="O347" t="str">
            <v>12</v>
          </cell>
          <cell r="P347" t="str">
            <v>Milestone</v>
          </cell>
          <cell r="Q347">
            <v>1</v>
          </cell>
          <cell r="R347" t="str">
            <v>Admins</v>
          </cell>
        </row>
        <row r="348">
          <cell r="A348" t="str">
            <v>EDU-C-NMCID-INV</v>
          </cell>
          <cell r="B348" t="str">
            <v>GSO: EDU</v>
          </cell>
          <cell r="C348" t="str">
            <v>Education, Individual seat for the 4-day Nutanix Multicloud Infrastructure Design (NMCID) course. Priced per individual seat. One single-use NCS exam voucher to panel presentation included. Delivery: In-person workshop in English. Duration: 4 Days. Focus: This course teaches students a proven methodology for designing a Nutanix solution based around the Nutanix Cloud Platform. This workshop prepares students to design multi-hypervisor solutions capable of supporting enterprise-class applications. Priced per individual seat.  Students will learn the entire design process from end-to-end as well as how to apply Nutanix Validated Designs (NVDs). This is an intense and immersive learning experience that will change how students approach solution design and delivery. Term:  Must be consumed or scheduled for class within 12 months of purchase date.</v>
          </cell>
          <cell r="D348" t="str">
            <v>Services</v>
          </cell>
          <cell r="E348" t="str">
            <v>Education</v>
          </cell>
          <cell r="F348"/>
          <cell r="G348"/>
          <cell r="H348" t="str">
            <v>GSO</v>
          </cell>
          <cell r="I348" t="str">
            <v>Global Services</v>
          </cell>
          <cell r="J348" t="str">
            <v>GSO:Education</v>
          </cell>
          <cell r="K348"/>
          <cell r="L348" t="str">
            <v>GSO</v>
          </cell>
          <cell r="M348"/>
          <cell r="N348"/>
          <cell r="O348" t="str">
            <v>12</v>
          </cell>
          <cell r="P348" t="str">
            <v>Student</v>
          </cell>
          <cell r="Q348">
            <v>3495</v>
          </cell>
          <cell r="R348" t="str">
            <v>Partners; Internal; Admins</v>
          </cell>
        </row>
        <row r="349">
          <cell r="A349" t="str">
            <v>TAM-CUST</v>
          </cell>
          <cell r="B349" t="str">
            <v>GSO: TAM</v>
          </cell>
          <cell r="C349" t="str">
            <v>Service, Custom Technical Account Manager (TAM)</v>
          </cell>
          <cell r="D349" t="str">
            <v>Services</v>
          </cell>
          <cell r="E349" t="str">
            <v>TAM</v>
          </cell>
          <cell r="F349" t="str">
            <v>CUST</v>
          </cell>
          <cell r="G349"/>
          <cell r="H349" t="str">
            <v>GSO</v>
          </cell>
          <cell r="I349" t="str">
            <v>Global Services</v>
          </cell>
          <cell r="J349" t="str">
            <v>GSO:TRM</v>
          </cell>
          <cell r="K349"/>
          <cell r="L349" t="str">
            <v>GSO-TAM</v>
          </cell>
          <cell r="M349"/>
          <cell r="N349"/>
          <cell r="O349" t="str">
            <v>12</v>
          </cell>
          <cell r="P349"/>
          <cell r="Q349">
            <v>1</v>
          </cell>
          <cell r="R349" t="str">
            <v>Admins</v>
          </cell>
        </row>
        <row r="350">
          <cell r="A350" t="str">
            <v>EDU-ATP-ROYALTY-AAPM-INV</v>
          </cell>
          <cell r="B350" t="str">
            <v>GSO: EDU</v>
          </cell>
          <cell r="C350" t="str">
            <v>Education, Royalty fee for use of Nutanix intellectual property. Course Materials for Advanced Administration &amp; Performance Management course. Delivery: E-Kit Soft Copy. Priced per individual seat. Term: Must be purchased for each enrolled student prior to start of class.</v>
          </cell>
          <cell r="D350" t="str">
            <v>Services</v>
          </cell>
          <cell r="E350" t="str">
            <v>Education</v>
          </cell>
          <cell r="F350" t="str">
            <v>ATP</v>
          </cell>
          <cell r="G350"/>
          <cell r="H350" t="str">
            <v>GSO</v>
          </cell>
          <cell r="I350" t="str">
            <v>Global Services</v>
          </cell>
          <cell r="J350" t="str">
            <v>GSO:Education</v>
          </cell>
          <cell r="K350"/>
          <cell r="L350" t="str">
            <v>GSO</v>
          </cell>
          <cell r="M350"/>
          <cell r="N350"/>
          <cell r="O350" t="str">
            <v>12</v>
          </cell>
          <cell r="P350" t="str">
            <v>Student</v>
          </cell>
          <cell r="Q350">
            <v>450</v>
          </cell>
          <cell r="R350" t="str">
            <v>Partners, Admins</v>
          </cell>
        </row>
        <row r="351">
          <cell r="A351" t="str">
            <v>EDU-ATP-ROYALTY-NHCF-INV</v>
          </cell>
          <cell r="B351" t="str">
            <v>GSO: EDU</v>
          </cell>
          <cell r="C351" t="str">
            <v>Education, Royalty fee for use of Nutanix intellectual property. Course Materials for Nutanix Hybrid Cloud Fundamentals. Delivery: E-Kit Soft Copy. Priced per individual seat. Term: Must be purchased for each enrolled student prior to start of class.</v>
          </cell>
          <cell r="D351" t="str">
            <v>Services</v>
          </cell>
          <cell r="E351" t="str">
            <v>Education</v>
          </cell>
          <cell r="F351" t="str">
            <v>ATP</v>
          </cell>
          <cell r="G351"/>
          <cell r="H351" t="str">
            <v>GSO</v>
          </cell>
          <cell r="I351" t="str">
            <v>Global Services</v>
          </cell>
          <cell r="J351" t="str">
            <v>GSO:Education</v>
          </cell>
          <cell r="K351"/>
          <cell r="L351" t="str">
            <v>GSO</v>
          </cell>
          <cell r="M351"/>
          <cell r="N351"/>
          <cell r="O351" t="str">
            <v>12</v>
          </cell>
          <cell r="P351" t="str">
            <v>Student</v>
          </cell>
          <cell r="Q351">
            <v>250</v>
          </cell>
          <cell r="R351" t="str">
            <v>Partners, Admins</v>
          </cell>
        </row>
        <row r="352">
          <cell r="A352" t="str">
            <v>EDU-ATP-ROYALTY-OLP-INV</v>
          </cell>
          <cell r="B352" t="str">
            <v>GSO: EDU</v>
          </cell>
          <cell r="C352" t="str">
            <v>Education, Royalty fee for use of Nutanix intellectual property. Course Material for Enterprise Cloud Administration Facilitated Labs. Delivery: E-learning Access to Nutanix University. Priced per individual seat. Term: Must be purchased for each enrolled student prior to start of class.</v>
          </cell>
          <cell r="D352" t="str">
            <v>Services</v>
          </cell>
          <cell r="E352" t="str">
            <v>Education</v>
          </cell>
          <cell r="F352" t="str">
            <v>ATP</v>
          </cell>
          <cell r="G352"/>
          <cell r="H352" t="str">
            <v>GSO</v>
          </cell>
          <cell r="I352" t="str">
            <v>Global Services</v>
          </cell>
          <cell r="J352" t="str">
            <v>GSO:Education</v>
          </cell>
          <cell r="K352"/>
          <cell r="L352" t="str">
            <v>GSO</v>
          </cell>
          <cell r="M352"/>
          <cell r="N352"/>
          <cell r="O352" t="str">
            <v>12</v>
          </cell>
          <cell r="P352" t="str">
            <v>Student</v>
          </cell>
          <cell r="Q352">
            <v>125</v>
          </cell>
          <cell r="R352" t="str">
            <v>Partners, Admins</v>
          </cell>
        </row>
        <row r="353">
          <cell r="A353" t="str">
            <v>EDU-C-NCX-VOUCHER</v>
          </cell>
          <cell r="B353" t="str">
            <v>GSO: EDU</v>
          </cell>
          <cell r="C353" t="str">
            <v>Education, Nutanix Certified Expert (NCX) single-use voucher for design review (panel presentation). Term: Must be consumed within 6 months from taking the NMCID training.</v>
          </cell>
          <cell r="D353" t="str">
            <v>Services</v>
          </cell>
          <cell r="E353" t="str">
            <v>Education</v>
          </cell>
          <cell r="F353" t="str">
            <v>NCX NPX</v>
          </cell>
          <cell r="G353"/>
          <cell r="H353" t="str">
            <v>GSO</v>
          </cell>
          <cell r="I353" t="str">
            <v>Global Services</v>
          </cell>
          <cell r="J353" t="str">
            <v>GSO:Education</v>
          </cell>
          <cell r="K353"/>
          <cell r="L353" t="str">
            <v>GSO</v>
          </cell>
          <cell r="M353"/>
          <cell r="N353"/>
          <cell r="O353" t="str">
            <v>12</v>
          </cell>
          <cell r="P353" t="str">
            <v>Voucher</v>
          </cell>
          <cell r="Q353">
            <v>399</v>
          </cell>
          <cell r="R353" t="str">
            <v>Partners; Internal; Admins</v>
          </cell>
        </row>
        <row r="354">
          <cell r="A354" t="str">
            <v>EDU-C-NPX-VOUCHER</v>
          </cell>
          <cell r="B354" t="str">
            <v>GSO: EDU</v>
          </cell>
          <cell r="C354" t="str">
            <v>Education, Nutanix Platform Expert (NPX) single-use voucher for design review (panel presentation). Term: Must be consumed within 12 months of purchase date.</v>
          </cell>
          <cell r="D354" t="str">
            <v>Services</v>
          </cell>
          <cell r="E354" t="str">
            <v>Education</v>
          </cell>
          <cell r="F354" t="str">
            <v>NCX NPX</v>
          </cell>
          <cell r="G354"/>
          <cell r="H354" t="str">
            <v>GSO</v>
          </cell>
          <cell r="I354" t="str">
            <v>Global Services</v>
          </cell>
          <cell r="J354" t="str">
            <v>GSO:Education</v>
          </cell>
          <cell r="K354"/>
          <cell r="L354" t="str">
            <v>GSO</v>
          </cell>
          <cell r="M354"/>
          <cell r="N354"/>
          <cell r="O354" t="str">
            <v>12</v>
          </cell>
          <cell r="P354" t="str">
            <v>Voucher</v>
          </cell>
          <cell r="Q354">
            <v>399</v>
          </cell>
          <cell r="R354" t="str">
            <v>Partners; Internal; Admins</v>
          </cell>
        </row>
      </sheetData>
      <sheetData sheetId="3"/>
      <sheetData sheetId="4"/>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C291C1A0-3A28-4450-9D9D-A48748BBE913}" name="Table134" displayName="Table134" ref="A1:G849" totalsRowShown="0" headerRowDxfId="67" headerRowBorderDxfId="66" tableBorderDxfId="65" totalsRowBorderDxfId="64">
  <sortState xmlns:xlrd2="http://schemas.microsoft.com/office/spreadsheetml/2017/richdata2" ref="A2:G849">
    <sortCondition ref="B188:B849"/>
    <sortCondition ref="D188:D849"/>
    <sortCondition ref="E188:E849"/>
    <sortCondition ref="A188:A849"/>
  </sortState>
  <tableColumns count="7">
    <tableColumn id="1" xr3:uid="{3C3A85CF-31D7-4CB6-B81C-7E45CD96FCDE}" name="Product Code" dataDxfId="63"/>
    <tableColumn id="3" xr3:uid="{9752DA1E-CBF6-4ED2-974A-D68FBCC42AE9}" name="Product Group Name" dataDxfId="62"/>
    <tableColumn id="4" xr3:uid="{36B303E8-6EFF-4733-97D8-2D9DC8CBDF6D}" name="Product Description" dataDxfId="61"/>
    <tableColumn id="5" xr3:uid="{8A2B1BE5-D6F1-4D61-9883-035958F63682}" name="License Name" dataDxfId="60"/>
    <tableColumn id="6" xr3:uid="{DC532C2D-DCD0-444C-B739-7C6F4980F4A7}" name="Support Level" dataDxfId="59"/>
    <tableColumn id="7" xr3:uid="{7999FEBB-2358-47ED-A7EC-0D7EEC7B4983}" name="CapacityUnit" dataDxfId="58"/>
    <tableColumn id="8" xr3:uid="{08ECB6E2-5844-4D41-8C2C-AB9E34494D65}" name="List Price (3Y)" dataDxfId="57"/>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F73250A-49E2-4F04-843F-E2E58E214939}" name="Table1345" displayName="Table1345" ref="A1:G505" totalsRowShown="0" headerRowDxfId="56" headerRowBorderDxfId="55" tableBorderDxfId="54" totalsRowBorderDxfId="53">
  <sortState xmlns:xlrd2="http://schemas.microsoft.com/office/spreadsheetml/2017/richdata2" ref="A2:G505">
    <sortCondition ref="B2:B505"/>
    <sortCondition ref="D2:D505"/>
    <sortCondition ref="E2:E505"/>
    <sortCondition ref="A2:A505"/>
  </sortState>
  <tableColumns count="7">
    <tableColumn id="1" xr3:uid="{BB808339-FF91-4145-9111-6339041DA69B}" name="Product Code" dataDxfId="52"/>
    <tableColumn id="3" xr3:uid="{39E2B328-599D-48E7-BF58-BD2AFE3B42D2}" name="Product Group Name" dataDxfId="51"/>
    <tableColumn id="4" xr3:uid="{98DBDD6B-220F-4DF8-8BC5-CCC2E4957FD0}" name="Product Description" dataDxfId="50"/>
    <tableColumn id="5" xr3:uid="{8CFD9B15-DA95-4D2E-9602-CF9A1203328B}" name="License Name" dataDxfId="49"/>
    <tableColumn id="6" xr3:uid="{6027F969-297C-4871-8869-C4F08298B278}" name="Support Level" dataDxfId="48"/>
    <tableColumn id="7" xr3:uid="{F24C6E6B-84FD-45F0-9D22-64218AF57D12}" name="CapacityUnit" dataDxfId="47"/>
    <tableColumn id="8" xr3:uid="{F4FABC98-2B68-4CF4-84D8-A946B2B058C9}" name="List Price (3Y)" dataDxfId="46"/>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6F82AB81-6D3B-4C33-9C62-59A2AB6AC9BE}" name="Table6" displayName="Table6" ref="A1:G3" totalsRowShown="0" headerRowDxfId="45" dataDxfId="44" tableBorderDxfId="43">
  <autoFilter ref="A1:G3" xr:uid="{6F82AB81-6D3B-4C33-9C62-59A2AB6AC9BE}"/>
  <tableColumns count="7">
    <tableColumn id="1" xr3:uid="{71B606A8-B765-46FF-BEEF-AE4785716279}" name="Product Code" dataDxfId="42"/>
    <tableColumn id="2" xr3:uid="{25DCD9F8-635D-4D6E-A59F-DDACFA5DD71F}" name="Product Group Name" dataDxfId="41"/>
    <tableColumn id="3" xr3:uid="{B64C0F16-6FAC-41B7-934A-6AEBF473EB1E}" name="Product Description" dataDxfId="40"/>
    <tableColumn id="4" xr3:uid="{2A587FA6-95AF-4CE4-88E0-46759F1B7227}" name="License Name" dataDxfId="39"/>
    <tableColumn id="5" xr3:uid="{7E8DF228-E54A-4621-9F28-A63F29A89539}" name="Support Level" dataDxfId="38"/>
    <tableColumn id="6" xr3:uid="{EC2EDAD2-E47C-4E1B-B5BB-905DF185052D}" name="CapacityUnit" dataDxfId="37"/>
    <tableColumn id="7" xr3:uid="{56D02C20-ADA2-404E-976B-87FAFD038C26}" name="List Price (1 month)" dataDxfId="36"/>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83902C1E-A252-4CA8-BDE2-DD0E3F406A10}" name="Table7" displayName="Table7" ref="A7:G11" totalsRowShown="0" headerRowDxfId="35" tableBorderDxfId="34">
  <autoFilter ref="A7:G11" xr:uid="{83902C1E-A252-4CA8-BDE2-DD0E3F406A10}"/>
  <tableColumns count="7">
    <tableColumn id="1" xr3:uid="{259ACDA4-2511-4625-AE28-1BFD42CADEFD}" name="Product Code"/>
    <tableColumn id="2" xr3:uid="{654E9EB8-5887-48BB-9460-25B3DD6D971E}" name="Product Group Name"/>
    <tableColumn id="3" xr3:uid="{4D2757DD-6BE7-4356-B89D-800F382C1EAA}" name="Product Description"/>
    <tableColumn id="4" xr3:uid="{70AD094B-550D-4E01-8B46-E8D9EA49ECAC}" name="License Name"/>
    <tableColumn id="5" xr3:uid="{1D0D97F9-C4ED-42BA-A013-F32211DBAD20}" name="Support Level"/>
    <tableColumn id="6" xr3:uid="{8E9F8D22-04AC-4FC9-AD3E-6F8AB3379497}" name="CapacityUnit"/>
    <tableColumn id="7" xr3:uid="{F5FF4F96-F786-4892-926E-7ACDA9F7AFE2}" name="List Price (3Y)" dataDxfId="33"/>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E1D77FEF-A0E6-44C4-BAA4-0D5C4ED0295A}" name="gsa" displayName="gsa" ref="A1:L365" totalsRowShown="0" headerRowDxfId="32" dataDxfId="31">
  <autoFilter ref="A1:L365" xr:uid="{5CC0512C-FAE2-4B32-9317-7874ACCF6330}"/>
  <sortState xmlns:xlrd2="http://schemas.microsoft.com/office/spreadsheetml/2017/richdata2" ref="A2:L365">
    <sortCondition ref="A2:A365"/>
    <sortCondition ref="B2:B365"/>
    <sortCondition ref="C2:C365"/>
    <sortCondition ref="D2:D365"/>
  </sortState>
  <tableColumns count="12">
    <tableColumn id="18" xr3:uid="{16C809B4-9D36-4E4D-9643-C9881AF2901B}" name="Product Alignment" dataDxfId="30"/>
    <tableColumn id="2" xr3:uid="{1C9687BD-8A14-43E0-8A7F-D47346BF955B}" name="Product Group Name" dataDxfId="29"/>
    <tableColumn id="19" xr3:uid="{83377D32-985A-4DA9-8D2B-4147E3CE8569}" name="Customer Journey Stage" dataDxfId="28"/>
    <tableColumn id="3" xr3:uid="{22434F84-9AC2-45C5-A96A-FC49BEF8A552}" name="Product Code" dataDxfId="27"/>
    <tableColumn id="4" xr3:uid="{707BE3FF-6FAC-4F74-AC0E-5B9B2A9873C7}" name="Product Name" dataDxfId="26"/>
    <tableColumn id="23" xr3:uid="{D2DF0200-51C1-4B58-88A2-278BFFCA38C9}" name="Capacity Meter" dataDxfId="25"/>
    <tableColumn id="21" xr3:uid="{CC996D41-B0FB-472D-9A5E-BB920C360010}" name="Min Qty" dataDxfId="24"/>
    <tableColumn id="6" xr3:uid="{90D77796-C134-4BC4-86A9-5706D48B0455}" name="Max Qty" dataDxfId="23"/>
    <tableColumn id="5" xr3:uid="{11C837EB-CC3F-45E6-A1DD-692AE13D504E}" name="Desc Length" dataDxfId="22">
      <calculatedColumnFormula>LEN(gsa[[#This Row],[Product Description w/ Qty]])</calculatedColumnFormula>
    </tableColumn>
    <tableColumn id="1" xr3:uid="{03A8058A-F069-4D60-A738-0A0EA7EA55AD}" name="Product Description w/ Qty" dataDxfId="21"/>
    <tableColumn id="26" xr3:uid="{B58E7920-477A-41A0-823E-D6E2D81524DD}" name="List Price" dataDxfId="20"/>
    <tableColumn id="25" xr3:uid="{FCB4FB02-183C-47EA-BE6D-CBDE83A719F0}" name="Service Description" dataDxfId="19"/>
  </tableColumns>
  <tableStyleInfo name="TableStyleMedium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FC098F36-4CBA-431B-84BE-D210394A1140}" name="Table4" displayName="Table4" ref="A1:I6" totalsRowShown="0" headerRowDxfId="18" dataDxfId="17">
  <autoFilter ref="A1:I6" xr:uid="{E4A5B837-CFF3-41F0-ACAD-BC6D61CD3830}"/>
  <tableColumns count="9">
    <tableColumn id="1" xr3:uid="{5ACBD44C-633E-4E27-A127-2CC51AD0DB6A}" name="Product Code" dataDxfId="16"/>
    <tableColumn id="2" xr3:uid="{F97DA969-62C9-4B1E-90E4-20F502814D35}" name="Product Name" dataDxfId="15"/>
    <tableColumn id="3" xr3:uid="{C606C8B1-CF33-4625-8DE3-D2E009BC620C}" name="Capacity Meter" dataDxfId="14"/>
    <tableColumn id="4" xr3:uid="{9E3CCD26-07BA-4C38-95AF-C09AF3FAA4EC}" name="Min Qty" dataDxfId="13"/>
    <tableColumn id="5" xr3:uid="{A4C15415-3D86-4A3E-AF35-D4790F2E4F53}" name="Max Qty" dataDxfId="12"/>
    <tableColumn id="6" xr3:uid="{33F92659-1804-4B31-AF39-9F5A79F26C0F}" name="Desc Length" dataDxfId="11">
      <calculatedColumnFormula>LEN(Table4[[#This Row],[Product Description w/ Qty]])</calculatedColumnFormula>
    </tableColumn>
    <tableColumn id="7" xr3:uid="{BB1B68DE-D175-4C8F-AA7B-38F0CE8ED488}" name="Product Description w/ Qty" dataDxfId="10"/>
    <tableColumn id="8" xr3:uid="{E2675FA2-5FD4-4702-86E2-DDD7A7E7ED02}" name="List Price" dataDxfId="9"/>
    <tableColumn id="9" xr3:uid="{75CD1814-2863-4ED5-A368-C194F448F05B}" name="Service Description" dataDxfId="8"/>
  </tableColumns>
  <tableStyleInfo name="TableStyleMedium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3B04031C-2EC6-4EE7-B04B-3FF5CCA082D3}" name="Table35" displayName="Table35" ref="A1:F841">
  <autoFilter ref="A1:F841" xr:uid="{D363F7CC-0288-4050-8646-8DFF9D8CEDBB}"/>
  <tableColumns count="6">
    <tableColumn id="1" xr3:uid="{8C637B66-B12E-4A6F-AA71-69E4CF9EF8A3}" name="Product Code"/>
    <tableColumn id="2" xr3:uid="{D7E4F24C-8046-48C6-9192-985DF000CA1F}" name="Product Description"/>
    <tableColumn id="3" xr3:uid="{67179EAC-6ABB-44D7-9362-1A7703BE074A}" name="Product Line"/>
    <tableColumn id="4" xr3:uid="{C5B6AB5F-D209-4117-940A-1CBF40FF6F0A}" name="Product Generation Type"/>
    <tableColumn id="5" xr3:uid="{0CFFD9A8-CA51-46E5-88BB-C32B292447AF}" name="Product Line: Generation"/>
    <tableColumn id="6" xr3:uid="{673EE772-9C53-4E96-BBB9-CA2B9E5B5203}" name="List Price" dataDxfId="1" totalsRowDxfId="0"/>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3B61FE21-AFD0-4052-8987-54C54721A24F}" name="Table13" displayName="Table13" ref="A1:B4" totalsRowShown="0" headerRowDxfId="7" headerRowBorderDxfId="6" tableBorderDxfId="5" totalsRowBorderDxfId="4">
  <autoFilter ref="A1:B4" xr:uid="{1E3BDB07-1D17-4F83-A716-4FC0326F1CC1}"/>
  <tableColumns count="2">
    <tableColumn id="1" xr3:uid="{AB44C251-227F-4385-8D7A-8670BFB10FA9}" name="Product Code" dataDxfId="3"/>
    <tableColumn id="4" xr3:uid="{ADB0F4C0-7AAB-414D-BDFB-B45D8BAED1A8}" name="Product Description" dataDxfId="2"/>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table" Target="../tables/table3.xml"/></Relationships>
</file>

<file path=xl/worksheets/_rels/sheet5.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table" Target="../tables/table6.xml"/></Relationships>
</file>

<file path=xl/worksheets/_rels/sheet8.xml.rels><?xml version="1.0" encoding="UTF-8" standalone="yes"?>
<Relationships xmlns="http://schemas.openxmlformats.org/package/2006/relationships"><Relationship Id="rId1" Type="http://schemas.openxmlformats.org/officeDocument/2006/relationships/table" Target="../tables/table7.xml"/></Relationships>
</file>

<file path=xl/worksheets/_rels/sheet9.xml.rels><?xml version="1.0" encoding="UTF-8" standalone="yes"?>
<Relationships xmlns="http://schemas.openxmlformats.org/package/2006/relationships"><Relationship Id="rId1" Type="http://schemas.openxmlformats.org/officeDocument/2006/relationships/table" Target="../tables/table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FA06FF-EA99-4A3B-85C1-FD69383FFE62}">
  <dimension ref="A1:C23"/>
  <sheetViews>
    <sheetView tabSelected="1" zoomScale="115" zoomScaleNormal="115" workbookViewId="0">
      <selection activeCell="A12" sqref="A12"/>
    </sheetView>
  </sheetViews>
  <sheetFormatPr defaultRowHeight="14.6" x14ac:dyDescent="0.4"/>
  <cols>
    <col min="1" max="1" width="9.69140625" customWidth="1"/>
    <col min="2" max="2" width="93.4609375" customWidth="1"/>
    <col min="3" max="3" width="57.07421875" bestFit="1" customWidth="1"/>
  </cols>
  <sheetData>
    <row r="1" spans="1:3" x14ac:dyDescent="0.4">
      <c r="A1" t="s">
        <v>2446</v>
      </c>
    </row>
    <row r="2" spans="1:3" x14ac:dyDescent="0.4">
      <c r="A2" s="22" t="s">
        <v>5691</v>
      </c>
    </row>
    <row r="4" spans="1:3" x14ac:dyDescent="0.4">
      <c r="B4" s="23" t="s">
        <v>2447</v>
      </c>
    </row>
    <row r="5" spans="1:3" x14ac:dyDescent="0.4">
      <c r="B5" s="24" t="s">
        <v>12</v>
      </c>
    </row>
    <row r="6" spans="1:3" x14ac:dyDescent="0.4">
      <c r="B6" s="24" t="s">
        <v>2448</v>
      </c>
    </row>
    <row r="7" spans="1:3" x14ac:dyDescent="0.4">
      <c r="B7" s="24" t="s">
        <v>2449</v>
      </c>
    </row>
    <row r="8" spans="1:3" x14ac:dyDescent="0.4">
      <c r="B8" s="24" t="s">
        <v>2450</v>
      </c>
    </row>
    <row r="9" spans="1:3" x14ac:dyDescent="0.4">
      <c r="B9" s="24" t="s">
        <v>5273</v>
      </c>
      <c r="C9" t="s">
        <v>5272</v>
      </c>
    </row>
    <row r="10" spans="1:3" x14ac:dyDescent="0.4">
      <c r="B10" s="24" t="s">
        <v>5250</v>
      </c>
    </row>
    <row r="11" spans="1:3" x14ac:dyDescent="0.4">
      <c r="B11" s="24" t="s">
        <v>2451</v>
      </c>
      <c r="C11" t="s">
        <v>2452</v>
      </c>
    </row>
    <row r="12" spans="1:3" x14ac:dyDescent="0.4">
      <c r="B12" s="24" t="s">
        <v>2453</v>
      </c>
    </row>
    <row r="14" spans="1:3" x14ac:dyDescent="0.4">
      <c r="A14" t="s">
        <v>2454</v>
      </c>
    </row>
    <row r="15" spans="1:3" x14ac:dyDescent="0.4">
      <c r="A15" s="25">
        <v>1</v>
      </c>
      <c r="B15" t="s">
        <v>2455</v>
      </c>
    </row>
    <row r="16" spans="1:3" x14ac:dyDescent="0.4">
      <c r="A16" s="25">
        <v>2</v>
      </c>
      <c r="B16" t="s">
        <v>2456</v>
      </c>
    </row>
    <row r="17" spans="1:2" x14ac:dyDescent="0.4">
      <c r="A17" s="25">
        <v>3</v>
      </c>
      <c r="B17" t="s">
        <v>2457</v>
      </c>
    </row>
    <row r="18" spans="1:2" x14ac:dyDescent="0.4">
      <c r="A18" s="25">
        <v>4</v>
      </c>
      <c r="B18" t="s">
        <v>2458</v>
      </c>
    </row>
    <row r="19" spans="1:2" ht="43.75" x14ac:dyDescent="0.4">
      <c r="A19" s="25">
        <v>5</v>
      </c>
      <c r="B19" s="26" t="s">
        <v>2459</v>
      </c>
    </row>
    <row r="20" spans="1:2" x14ac:dyDescent="0.4">
      <c r="A20" s="25">
        <v>6</v>
      </c>
      <c r="B20" t="s">
        <v>2460</v>
      </c>
    </row>
    <row r="21" spans="1:2" x14ac:dyDescent="0.4">
      <c r="A21" s="25">
        <v>7</v>
      </c>
      <c r="B21" t="s">
        <v>2461</v>
      </c>
    </row>
    <row r="22" spans="1:2" ht="72.900000000000006" x14ac:dyDescent="0.4">
      <c r="A22" s="27">
        <v>8</v>
      </c>
      <c r="B22" s="26" t="s">
        <v>2462</v>
      </c>
    </row>
    <row r="23" spans="1:2" ht="58.3" x14ac:dyDescent="0.4">
      <c r="A23" s="27">
        <v>9</v>
      </c>
      <c r="B23" s="26" t="s">
        <v>5271</v>
      </c>
    </row>
  </sheetData>
  <hyperlinks>
    <hyperlink ref="B5" location="Software!A1" display="Software" xr:uid="{670F8468-D961-4444-8F8A-89CD355FB18F}"/>
    <hyperlink ref="B6" location="'SW Renewals'!A1" display="Renewals" xr:uid="{F950F787-4B2A-462E-9A1C-52258F18562C}"/>
    <hyperlink ref="B12" location="'Policy SKUs'!A1" display="Policy SKUs" xr:uid="{19D9B40A-6840-46FB-AC97-48B234AC3183}"/>
    <hyperlink ref="B8" location="'Professional Services'!A1" display="Professional Services" xr:uid="{B439A720-ADCD-4154-A05D-4E8B7D8D522A}"/>
    <hyperlink ref="B7" location="'Hosted Cloud Services'!A1" display="Hosted Cloud Services" xr:uid="{097003A7-0D47-4331-AB67-14C5877121D4}"/>
    <hyperlink ref="B11" location="HW!A1" display="Hardware (NX)" xr:uid="{D964C454-8D1B-4DCF-B4CE-8658DA72629B}"/>
    <hyperlink ref="B10" location="'Support and NRDK'!A1" display="Support and NRDK" xr:uid="{840A1763-1576-4232-A738-2E5711F1BA50}"/>
    <hyperlink ref="B9" location="'NSP Support'!A1" display="NSP Support (by invitation only)" xr:uid="{1FAAC205-6F3E-4D5A-952D-560E1ACCF4D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2EFE00-0E1D-45E8-8854-9CA527F1F4CE}">
  <dimension ref="A1:G849"/>
  <sheetViews>
    <sheetView workbookViewId="0"/>
  </sheetViews>
  <sheetFormatPr defaultRowHeight="14.6" x14ac:dyDescent="0.4"/>
  <cols>
    <col min="1" max="1" width="29.3828125" bestFit="1" customWidth="1"/>
    <col min="2" max="3" width="25.53515625" customWidth="1"/>
    <col min="4" max="4" width="37.4609375" bestFit="1" customWidth="1"/>
    <col min="5" max="5" width="21.23046875" bestFit="1" customWidth="1"/>
    <col min="6" max="6" width="14.61328125" bestFit="1" customWidth="1"/>
    <col min="7" max="7" width="19.07421875" customWidth="1"/>
    <col min="8" max="8" width="13.53515625" customWidth="1"/>
  </cols>
  <sheetData>
    <row r="1" spans="1:7" ht="15.9" x14ac:dyDescent="0.45">
      <c r="A1" s="4" t="s">
        <v>0</v>
      </c>
      <c r="B1" s="5" t="s">
        <v>1</v>
      </c>
      <c r="C1" s="5" t="s">
        <v>2</v>
      </c>
      <c r="D1" s="5" t="s">
        <v>3</v>
      </c>
      <c r="E1" s="5" t="s">
        <v>4</v>
      </c>
      <c r="F1" s="5" t="s">
        <v>5</v>
      </c>
      <c r="G1" s="5" t="s">
        <v>2445</v>
      </c>
    </row>
    <row r="2" spans="1:7" ht="15.9" x14ac:dyDescent="0.45">
      <c r="A2" s="91" t="s">
        <v>5277</v>
      </c>
      <c r="B2" s="92" t="s">
        <v>7</v>
      </c>
      <c r="C2" s="92" t="s">
        <v>5278</v>
      </c>
      <c r="D2" s="92" t="s">
        <v>8</v>
      </c>
      <c r="E2" s="92" t="s">
        <v>20</v>
      </c>
      <c r="F2" s="92" t="s">
        <v>10</v>
      </c>
      <c r="G2" s="93">
        <v>1368</v>
      </c>
    </row>
    <row r="3" spans="1:7" ht="15.9" x14ac:dyDescent="0.45">
      <c r="A3" s="91" t="s">
        <v>5279</v>
      </c>
      <c r="B3" s="92" t="s">
        <v>7</v>
      </c>
      <c r="C3" s="92" t="s">
        <v>5280</v>
      </c>
      <c r="D3" s="92" t="s">
        <v>8</v>
      </c>
      <c r="E3" s="92" t="s">
        <v>17</v>
      </c>
      <c r="F3" s="92" t="s">
        <v>10</v>
      </c>
      <c r="G3" s="93">
        <v>1188</v>
      </c>
    </row>
    <row r="4" spans="1:7" ht="15.9" x14ac:dyDescent="0.45">
      <c r="A4" s="91" t="s">
        <v>5281</v>
      </c>
      <c r="B4" s="92" t="s">
        <v>7</v>
      </c>
      <c r="C4" s="92" t="s">
        <v>5282</v>
      </c>
      <c r="D4" s="92" t="s">
        <v>8</v>
      </c>
      <c r="E4" s="92" t="s">
        <v>26</v>
      </c>
      <c r="F4" s="92" t="s">
        <v>10</v>
      </c>
      <c r="G4" s="93">
        <v>759</v>
      </c>
    </row>
    <row r="5" spans="1:7" ht="15.9" x14ac:dyDescent="0.45">
      <c r="A5" s="91" t="s">
        <v>5283</v>
      </c>
      <c r="B5" s="92" t="s">
        <v>7</v>
      </c>
      <c r="C5" s="92" t="s">
        <v>5284</v>
      </c>
      <c r="D5" s="92" t="s">
        <v>8</v>
      </c>
      <c r="E5" s="92" t="s">
        <v>23</v>
      </c>
      <c r="F5" s="92" t="s">
        <v>10</v>
      </c>
      <c r="G5" s="93">
        <v>660</v>
      </c>
    </row>
    <row r="6" spans="1:7" ht="15.9" x14ac:dyDescent="0.45">
      <c r="A6" s="91" t="s">
        <v>5285</v>
      </c>
      <c r="B6" s="92" t="s">
        <v>7</v>
      </c>
      <c r="C6" s="92" t="s">
        <v>5286</v>
      </c>
      <c r="D6" s="92" t="s">
        <v>8</v>
      </c>
      <c r="E6" s="92" t="s">
        <v>39</v>
      </c>
      <c r="F6" s="92" t="s">
        <v>10</v>
      </c>
      <c r="G6" s="93">
        <v>948</v>
      </c>
    </row>
    <row r="7" spans="1:7" ht="15.9" x14ac:dyDescent="0.45">
      <c r="A7" s="91" t="s">
        <v>5287</v>
      </c>
      <c r="B7" s="92" t="s">
        <v>7</v>
      </c>
      <c r="C7" s="92" t="s">
        <v>5288</v>
      </c>
      <c r="D7" s="92" t="s">
        <v>8</v>
      </c>
      <c r="E7" s="92" t="s">
        <v>9</v>
      </c>
      <c r="F7" s="92" t="s">
        <v>10</v>
      </c>
      <c r="G7" s="93">
        <v>825</v>
      </c>
    </row>
    <row r="8" spans="1:7" ht="15.9" x14ac:dyDescent="0.45">
      <c r="A8" s="91" t="s">
        <v>5289</v>
      </c>
      <c r="B8" s="92" t="s">
        <v>48</v>
      </c>
      <c r="C8" s="92" t="s">
        <v>5290</v>
      </c>
      <c r="D8" s="92" t="s">
        <v>813</v>
      </c>
      <c r="E8" s="92" t="s">
        <v>20</v>
      </c>
      <c r="F8" s="92" t="s">
        <v>50</v>
      </c>
      <c r="G8" s="93">
        <v>1057</v>
      </c>
    </row>
    <row r="9" spans="1:7" ht="15.9" x14ac:dyDescent="0.45">
      <c r="A9" s="91" t="s">
        <v>5291</v>
      </c>
      <c r="B9" s="92" t="s">
        <v>48</v>
      </c>
      <c r="C9" s="92" t="s">
        <v>5292</v>
      </c>
      <c r="D9" s="92" t="s">
        <v>813</v>
      </c>
      <c r="E9" s="92" t="s">
        <v>17</v>
      </c>
      <c r="F9" s="92" t="s">
        <v>50</v>
      </c>
      <c r="G9" s="93">
        <v>919</v>
      </c>
    </row>
    <row r="10" spans="1:7" ht="15.9" x14ac:dyDescent="0.45">
      <c r="A10" s="91" t="s">
        <v>5293</v>
      </c>
      <c r="B10" s="92" t="s">
        <v>48</v>
      </c>
      <c r="C10" s="92" t="s">
        <v>5294</v>
      </c>
      <c r="D10" s="92" t="s">
        <v>813</v>
      </c>
      <c r="E10" s="92" t="s">
        <v>26</v>
      </c>
      <c r="F10" s="92" t="s">
        <v>50</v>
      </c>
      <c r="G10" s="93">
        <v>586</v>
      </c>
    </row>
    <row r="11" spans="1:7" ht="15.9" x14ac:dyDescent="0.45">
      <c r="A11" s="91" t="s">
        <v>5295</v>
      </c>
      <c r="B11" s="92" t="s">
        <v>48</v>
      </c>
      <c r="C11" s="92" t="s">
        <v>5296</v>
      </c>
      <c r="D11" s="92" t="s">
        <v>813</v>
      </c>
      <c r="E11" s="92" t="s">
        <v>23</v>
      </c>
      <c r="F11" s="92" t="s">
        <v>50</v>
      </c>
      <c r="G11" s="93">
        <v>509</v>
      </c>
    </row>
    <row r="12" spans="1:7" ht="15.9" x14ac:dyDescent="0.45">
      <c r="A12" s="91" t="s">
        <v>5297</v>
      </c>
      <c r="B12" s="92" t="s">
        <v>48</v>
      </c>
      <c r="C12" s="92" t="s">
        <v>5298</v>
      </c>
      <c r="D12" s="92" t="s">
        <v>813</v>
      </c>
      <c r="E12" s="92" t="s">
        <v>39</v>
      </c>
      <c r="F12" s="92" t="s">
        <v>50</v>
      </c>
      <c r="G12" s="93">
        <v>731</v>
      </c>
    </row>
    <row r="13" spans="1:7" ht="15.9" x14ac:dyDescent="0.45">
      <c r="A13" s="91" t="s">
        <v>5299</v>
      </c>
      <c r="B13" s="92" t="s">
        <v>48</v>
      </c>
      <c r="C13" s="92" t="s">
        <v>5300</v>
      </c>
      <c r="D13" s="92" t="s">
        <v>813</v>
      </c>
      <c r="E13" s="92" t="s">
        <v>9</v>
      </c>
      <c r="F13" s="92" t="s">
        <v>50</v>
      </c>
      <c r="G13" s="93">
        <v>637</v>
      </c>
    </row>
    <row r="14" spans="1:7" ht="15.9" x14ac:dyDescent="0.45">
      <c r="A14" s="91" t="s">
        <v>5301</v>
      </c>
      <c r="B14" s="92" t="s">
        <v>48</v>
      </c>
      <c r="C14" s="92" t="s">
        <v>5302</v>
      </c>
      <c r="D14" s="92" t="s">
        <v>49</v>
      </c>
      <c r="E14" s="92" t="s">
        <v>20</v>
      </c>
      <c r="F14" s="92" t="s">
        <v>50</v>
      </c>
      <c r="G14" s="93">
        <v>800</v>
      </c>
    </row>
    <row r="15" spans="1:7" ht="15.9" x14ac:dyDescent="0.45">
      <c r="A15" s="91" t="s">
        <v>5303</v>
      </c>
      <c r="B15" s="92" t="s">
        <v>48</v>
      </c>
      <c r="C15" s="92" t="s">
        <v>5304</v>
      </c>
      <c r="D15" s="92" t="s">
        <v>49</v>
      </c>
      <c r="E15" s="92" t="s">
        <v>17</v>
      </c>
      <c r="F15" s="92" t="s">
        <v>50</v>
      </c>
      <c r="G15" s="93">
        <v>696</v>
      </c>
    </row>
    <row r="16" spans="1:7" ht="15.9" x14ac:dyDescent="0.45">
      <c r="A16" s="91" t="s">
        <v>5305</v>
      </c>
      <c r="B16" s="92" t="s">
        <v>48</v>
      </c>
      <c r="C16" s="92" t="s">
        <v>5306</v>
      </c>
      <c r="D16" s="92" t="s">
        <v>49</v>
      </c>
      <c r="E16" s="92" t="s">
        <v>26</v>
      </c>
      <c r="F16" s="92" t="s">
        <v>50</v>
      </c>
      <c r="G16" s="93">
        <v>444</v>
      </c>
    </row>
    <row r="17" spans="1:7" ht="15.9" x14ac:dyDescent="0.45">
      <c r="A17" s="91" t="s">
        <v>5307</v>
      </c>
      <c r="B17" s="92" t="s">
        <v>48</v>
      </c>
      <c r="C17" s="92" t="s">
        <v>5308</v>
      </c>
      <c r="D17" s="92" t="s">
        <v>49</v>
      </c>
      <c r="E17" s="92" t="s">
        <v>23</v>
      </c>
      <c r="F17" s="92" t="s">
        <v>50</v>
      </c>
      <c r="G17" s="93">
        <v>386</v>
      </c>
    </row>
    <row r="18" spans="1:7" ht="15.9" x14ac:dyDescent="0.45">
      <c r="A18" s="91" t="s">
        <v>5309</v>
      </c>
      <c r="B18" s="92" t="s">
        <v>48</v>
      </c>
      <c r="C18" s="92" t="s">
        <v>5310</v>
      </c>
      <c r="D18" s="92" t="s">
        <v>49</v>
      </c>
      <c r="E18" s="92" t="s">
        <v>39</v>
      </c>
      <c r="F18" s="92" t="s">
        <v>50</v>
      </c>
      <c r="G18" s="93">
        <v>557</v>
      </c>
    </row>
    <row r="19" spans="1:7" ht="15.9" x14ac:dyDescent="0.45">
      <c r="A19" s="91" t="s">
        <v>5311</v>
      </c>
      <c r="B19" s="92" t="s">
        <v>48</v>
      </c>
      <c r="C19" s="92" t="s">
        <v>5312</v>
      </c>
      <c r="D19" s="92" t="s">
        <v>49</v>
      </c>
      <c r="E19" s="92" t="s">
        <v>9</v>
      </c>
      <c r="F19" s="92" t="s">
        <v>50</v>
      </c>
      <c r="G19" s="93">
        <v>484</v>
      </c>
    </row>
    <row r="20" spans="1:7" ht="15.9" x14ac:dyDescent="0.45">
      <c r="A20" s="91" t="s">
        <v>5313</v>
      </c>
      <c r="B20" s="92" t="s">
        <v>48</v>
      </c>
      <c r="C20" s="92" t="s">
        <v>5314</v>
      </c>
      <c r="D20" s="92" t="s">
        <v>70</v>
      </c>
      <c r="E20" s="92" t="s">
        <v>20</v>
      </c>
      <c r="F20" s="92" t="s">
        <v>50</v>
      </c>
      <c r="G20" s="93">
        <v>1329</v>
      </c>
    </row>
    <row r="21" spans="1:7" ht="15.9" x14ac:dyDescent="0.45">
      <c r="A21" s="91" t="s">
        <v>5315</v>
      </c>
      <c r="B21" s="92" t="s">
        <v>48</v>
      </c>
      <c r="C21" s="92" t="s">
        <v>5316</v>
      </c>
      <c r="D21" s="92" t="s">
        <v>70</v>
      </c>
      <c r="E21" s="92" t="s">
        <v>17</v>
      </c>
      <c r="F21" s="92" t="s">
        <v>50</v>
      </c>
      <c r="G21" s="93">
        <v>1157</v>
      </c>
    </row>
    <row r="22" spans="1:7" ht="15.9" x14ac:dyDescent="0.45">
      <c r="A22" s="91" t="s">
        <v>5317</v>
      </c>
      <c r="B22" s="92" t="s">
        <v>48</v>
      </c>
      <c r="C22" s="92" t="s">
        <v>5318</v>
      </c>
      <c r="D22" s="92" t="s">
        <v>70</v>
      </c>
      <c r="E22" s="92" t="s">
        <v>26</v>
      </c>
      <c r="F22" s="92" t="s">
        <v>50</v>
      </c>
      <c r="G22" s="93">
        <v>742</v>
      </c>
    </row>
    <row r="23" spans="1:7" ht="15.9" x14ac:dyDescent="0.45">
      <c r="A23" s="91" t="s">
        <v>5319</v>
      </c>
      <c r="B23" s="92" t="s">
        <v>48</v>
      </c>
      <c r="C23" s="92" t="s">
        <v>5320</v>
      </c>
      <c r="D23" s="92" t="s">
        <v>70</v>
      </c>
      <c r="E23" s="92" t="s">
        <v>23</v>
      </c>
      <c r="F23" s="92" t="s">
        <v>50</v>
      </c>
      <c r="G23" s="93">
        <v>644</v>
      </c>
    </row>
    <row r="24" spans="1:7" ht="15.9" x14ac:dyDescent="0.45">
      <c r="A24" s="91" t="s">
        <v>5321</v>
      </c>
      <c r="B24" s="92" t="s">
        <v>48</v>
      </c>
      <c r="C24" s="92" t="s">
        <v>5322</v>
      </c>
      <c r="D24" s="92" t="s">
        <v>70</v>
      </c>
      <c r="E24" s="92" t="s">
        <v>39</v>
      </c>
      <c r="F24" s="92" t="s">
        <v>50</v>
      </c>
      <c r="G24" s="93">
        <v>924</v>
      </c>
    </row>
    <row r="25" spans="1:7" ht="15.9" x14ac:dyDescent="0.45">
      <c r="A25" s="91" t="s">
        <v>5323</v>
      </c>
      <c r="B25" s="92" t="s">
        <v>48</v>
      </c>
      <c r="C25" s="92" t="s">
        <v>5324</v>
      </c>
      <c r="D25" s="92" t="s">
        <v>70</v>
      </c>
      <c r="E25" s="92" t="s">
        <v>9</v>
      </c>
      <c r="F25" s="92" t="s">
        <v>50</v>
      </c>
      <c r="G25" s="93">
        <v>803</v>
      </c>
    </row>
    <row r="26" spans="1:7" ht="15.9" x14ac:dyDescent="0.45">
      <c r="A26" s="91" t="s">
        <v>5325</v>
      </c>
      <c r="B26" s="92" t="s">
        <v>48</v>
      </c>
      <c r="C26" s="92" t="s">
        <v>5326</v>
      </c>
      <c r="D26" s="92" t="s">
        <v>813</v>
      </c>
      <c r="E26" s="92" t="s">
        <v>20</v>
      </c>
      <c r="F26" s="92" t="s">
        <v>50</v>
      </c>
      <c r="G26" s="93">
        <v>1057</v>
      </c>
    </row>
    <row r="27" spans="1:7" ht="15.9" x14ac:dyDescent="0.45">
      <c r="A27" s="91" t="s">
        <v>5327</v>
      </c>
      <c r="B27" s="92" t="s">
        <v>48</v>
      </c>
      <c r="C27" s="92" t="s">
        <v>5328</v>
      </c>
      <c r="D27" s="92" t="s">
        <v>813</v>
      </c>
      <c r="E27" s="92" t="s">
        <v>17</v>
      </c>
      <c r="F27" s="92" t="s">
        <v>50</v>
      </c>
      <c r="G27" s="93">
        <v>919</v>
      </c>
    </row>
    <row r="28" spans="1:7" ht="15.9" x14ac:dyDescent="0.45">
      <c r="A28" s="91" t="s">
        <v>5329</v>
      </c>
      <c r="B28" s="92" t="s">
        <v>48</v>
      </c>
      <c r="C28" s="92" t="s">
        <v>5330</v>
      </c>
      <c r="D28" s="92" t="s">
        <v>813</v>
      </c>
      <c r="E28" s="92" t="s">
        <v>26</v>
      </c>
      <c r="F28" s="92" t="s">
        <v>50</v>
      </c>
      <c r="G28" s="93">
        <v>586</v>
      </c>
    </row>
    <row r="29" spans="1:7" ht="15.9" x14ac:dyDescent="0.45">
      <c r="A29" s="91" t="s">
        <v>5331</v>
      </c>
      <c r="B29" s="92" t="s">
        <v>48</v>
      </c>
      <c r="C29" s="92" t="s">
        <v>5332</v>
      </c>
      <c r="D29" s="92" t="s">
        <v>813</v>
      </c>
      <c r="E29" s="92" t="s">
        <v>23</v>
      </c>
      <c r="F29" s="92" t="s">
        <v>50</v>
      </c>
      <c r="G29" s="93">
        <v>509</v>
      </c>
    </row>
    <row r="30" spans="1:7" ht="15.9" x14ac:dyDescent="0.45">
      <c r="A30" s="91" t="s">
        <v>5333</v>
      </c>
      <c r="B30" s="92" t="s">
        <v>48</v>
      </c>
      <c r="C30" s="92" t="s">
        <v>5334</v>
      </c>
      <c r="D30" s="92" t="s">
        <v>813</v>
      </c>
      <c r="E30" s="92" t="s">
        <v>39</v>
      </c>
      <c r="F30" s="92" t="s">
        <v>50</v>
      </c>
      <c r="G30" s="93">
        <v>731</v>
      </c>
    </row>
    <row r="31" spans="1:7" ht="15.9" x14ac:dyDescent="0.45">
      <c r="A31" s="91" t="s">
        <v>5335</v>
      </c>
      <c r="B31" s="92" t="s">
        <v>48</v>
      </c>
      <c r="C31" s="92" t="s">
        <v>5336</v>
      </c>
      <c r="D31" s="92" t="s">
        <v>813</v>
      </c>
      <c r="E31" s="92" t="s">
        <v>9</v>
      </c>
      <c r="F31" s="92" t="s">
        <v>50</v>
      </c>
      <c r="G31" s="93">
        <v>637</v>
      </c>
    </row>
    <row r="32" spans="1:7" ht="15.9" x14ac:dyDescent="0.45">
      <c r="A32" s="91" t="s">
        <v>5337</v>
      </c>
      <c r="B32" s="92" t="s">
        <v>48</v>
      </c>
      <c r="C32" s="92" t="s">
        <v>5338</v>
      </c>
      <c r="D32" s="92" t="s">
        <v>49</v>
      </c>
      <c r="E32" s="92" t="s">
        <v>20</v>
      </c>
      <c r="F32" s="92" t="s">
        <v>50</v>
      </c>
      <c r="G32" s="93">
        <v>800</v>
      </c>
    </row>
    <row r="33" spans="1:7" ht="15.9" x14ac:dyDescent="0.45">
      <c r="A33" s="91" t="s">
        <v>5339</v>
      </c>
      <c r="B33" s="92" t="s">
        <v>48</v>
      </c>
      <c r="C33" s="92" t="s">
        <v>5340</v>
      </c>
      <c r="D33" s="92" t="s">
        <v>49</v>
      </c>
      <c r="E33" s="92" t="s">
        <v>17</v>
      </c>
      <c r="F33" s="92" t="s">
        <v>50</v>
      </c>
      <c r="G33" s="93">
        <v>696</v>
      </c>
    </row>
    <row r="34" spans="1:7" ht="15.9" x14ac:dyDescent="0.45">
      <c r="A34" s="91" t="s">
        <v>5341</v>
      </c>
      <c r="B34" s="92" t="s">
        <v>48</v>
      </c>
      <c r="C34" s="92" t="s">
        <v>5342</v>
      </c>
      <c r="D34" s="92" t="s">
        <v>49</v>
      </c>
      <c r="E34" s="92" t="s">
        <v>26</v>
      </c>
      <c r="F34" s="92" t="s">
        <v>50</v>
      </c>
      <c r="G34" s="93">
        <v>444</v>
      </c>
    </row>
    <row r="35" spans="1:7" ht="15.9" x14ac:dyDescent="0.45">
      <c r="A35" s="91" t="s">
        <v>5343</v>
      </c>
      <c r="B35" s="92" t="s">
        <v>48</v>
      </c>
      <c r="C35" s="92" t="s">
        <v>5344</v>
      </c>
      <c r="D35" s="92" t="s">
        <v>49</v>
      </c>
      <c r="E35" s="92" t="s">
        <v>23</v>
      </c>
      <c r="F35" s="92" t="s">
        <v>50</v>
      </c>
      <c r="G35" s="93">
        <v>386</v>
      </c>
    </row>
    <row r="36" spans="1:7" ht="15.9" x14ac:dyDescent="0.45">
      <c r="A36" s="91" t="s">
        <v>5345</v>
      </c>
      <c r="B36" s="92" t="s">
        <v>48</v>
      </c>
      <c r="C36" s="92" t="s">
        <v>5346</v>
      </c>
      <c r="D36" s="92" t="s">
        <v>49</v>
      </c>
      <c r="E36" s="92" t="s">
        <v>39</v>
      </c>
      <c r="F36" s="92" t="s">
        <v>50</v>
      </c>
      <c r="G36" s="93">
        <v>557</v>
      </c>
    </row>
    <row r="37" spans="1:7" ht="15.9" x14ac:dyDescent="0.45">
      <c r="A37" s="91" t="s">
        <v>5347</v>
      </c>
      <c r="B37" s="92" t="s">
        <v>48</v>
      </c>
      <c r="C37" s="92" t="s">
        <v>5348</v>
      </c>
      <c r="D37" s="92" t="s">
        <v>49</v>
      </c>
      <c r="E37" s="92" t="s">
        <v>9</v>
      </c>
      <c r="F37" s="92" t="s">
        <v>50</v>
      </c>
      <c r="G37" s="93">
        <v>484</v>
      </c>
    </row>
    <row r="38" spans="1:7" ht="15.9" x14ac:dyDescent="0.45">
      <c r="A38" s="91" t="s">
        <v>5349</v>
      </c>
      <c r="B38" s="92" t="s">
        <v>48</v>
      </c>
      <c r="C38" s="92" t="s">
        <v>5350</v>
      </c>
      <c r="D38" s="92" t="s">
        <v>70</v>
      </c>
      <c r="E38" s="92" t="s">
        <v>20</v>
      </c>
      <c r="F38" s="92" t="s">
        <v>50</v>
      </c>
      <c r="G38" s="93">
        <v>1329</v>
      </c>
    </row>
    <row r="39" spans="1:7" ht="15.9" x14ac:dyDescent="0.45">
      <c r="A39" s="91" t="s">
        <v>5351</v>
      </c>
      <c r="B39" s="92" t="s">
        <v>48</v>
      </c>
      <c r="C39" s="92" t="s">
        <v>5352</v>
      </c>
      <c r="D39" s="92" t="s">
        <v>70</v>
      </c>
      <c r="E39" s="92" t="s">
        <v>17</v>
      </c>
      <c r="F39" s="92" t="s">
        <v>50</v>
      </c>
      <c r="G39" s="93">
        <v>1157</v>
      </c>
    </row>
    <row r="40" spans="1:7" ht="15.9" x14ac:dyDescent="0.45">
      <c r="A40" s="91" t="s">
        <v>5353</v>
      </c>
      <c r="B40" s="92" t="s">
        <v>48</v>
      </c>
      <c r="C40" s="92" t="s">
        <v>5354</v>
      </c>
      <c r="D40" s="92" t="s">
        <v>70</v>
      </c>
      <c r="E40" s="92" t="s">
        <v>26</v>
      </c>
      <c r="F40" s="92" t="s">
        <v>50</v>
      </c>
      <c r="G40" s="93">
        <v>742</v>
      </c>
    </row>
    <row r="41" spans="1:7" ht="15.9" x14ac:dyDescent="0.45">
      <c r="A41" s="91" t="s">
        <v>5355</v>
      </c>
      <c r="B41" s="92" t="s">
        <v>48</v>
      </c>
      <c r="C41" s="92" t="s">
        <v>5356</v>
      </c>
      <c r="D41" s="92" t="s">
        <v>70</v>
      </c>
      <c r="E41" s="92" t="s">
        <v>23</v>
      </c>
      <c r="F41" s="92" t="s">
        <v>50</v>
      </c>
      <c r="G41" s="93">
        <v>644</v>
      </c>
    </row>
    <row r="42" spans="1:7" ht="15.9" x14ac:dyDescent="0.45">
      <c r="A42" s="91" t="s">
        <v>5357</v>
      </c>
      <c r="B42" s="92" t="s">
        <v>48</v>
      </c>
      <c r="C42" s="92" t="s">
        <v>5358</v>
      </c>
      <c r="D42" s="92" t="s">
        <v>70</v>
      </c>
      <c r="E42" s="92" t="s">
        <v>39</v>
      </c>
      <c r="F42" s="92" t="s">
        <v>50</v>
      </c>
      <c r="G42" s="93">
        <v>924</v>
      </c>
    </row>
    <row r="43" spans="1:7" ht="15.9" x14ac:dyDescent="0.45">
      <c r="A43" s="91" t="s">
        <v>5359</v>
      </c>
      <c r="B43" s="92" t="s">
        <v>48</v>
      </c>
      <c r="C43" s="92" t="s">
        <v>5360</v>
      </c>
      <c r="D43" s="92" t="s">
        <v>70</v>
      </c>
      <c r="E43" s="92" t="s">
        <v>9</v>
      </c>
      <c r="F43" s="92" t="s">
        <v>50</v>
      </c>
      <c r="G43" s="93">
        <v>803</v>
      </c>
    </row>
    <row r="44" spans="1:7" ht="15.9" x14ac:dyDescent="0.45">
      <c r="A44" s="91" t="s">
        <v>5361</v>
      </c>
      <c r="B44" s="92" t="s">
        <v>363</v>
      </c>
      <c r="C44" s="92" t="s">
        <v>5362</v>
      </c>
      <c r="D44" s="92" t="s">
        <v>370</v>
      </c>
      <c r="E44" s="92" t="s">
        <v>20</v>
      </c>
      <c r="F44" s="92" t="s">
        <v>50</v>
      </c>
      <c r="G44" s="93">
        <v>315</v>
      </c>
    </row>
    <row r="45" spans="1:7" ht="15.9" x14ac:dyDescent="0.45">
      <c r="A45" s="91" t="s">
        <v>5363</v>
      </c>
      <c r="B45" s="92" t="s">
        <v>363</v>
      </c>
      <c r="C45" s="92" t="s">
        <v>5364</v>
      </c>
      <c r="D45" s="92" t="s">
        <v>370</v>
      </c>
      <c r="E45" s="92" t="s">
        <v>17</v>
      </c>
      <c r="F45" s="92" t="s">
        <v>50</v>
      </c>
      <c r="G45" s="93">
        <v>274</v>
      </c>
    </row>
    <row r="46" spans="1:7" ht="15.9" x14ac:dyDescent="0.45">
      <c r="A46" s="91" t="s">
        <v>5365</v>
      </c>
      <c r="B46" s="92" t="s">
        <v>363</v>
      </c>
      <c r="C46" s="92" t="s">
        <v>5366</v>
      </c>
      <c r="D46" s="92" t="s">
        <v>370</v>
      </c>
      <c r="E46" s="92" t="s">
        <v>26</v>
      </c>
      <c r="F46" s="92" t="s">
        <v>50</v>
      </c>
      <c r="G46" s="93">
        <v>173</v>
      </c>
    </row>
    <row r="47" spans="1:7" ht="15.9" x14ac:dyDescent="0.45">
      <c r="A47" s="91" t="s">
        <v>5367</v>
      </c>
      <c r="B47" s="92" t="s">
        <v>363</v>
      </c>
      <c r="C47" s="92" t="s">
        <v>5368</v>
      </c>
      <c r="D47" s="92" t="s">
        <v>370</v>
      </c>
      <c r="E47" s="92" t="s">
        <v>23</v>
      </c>
      <c r="F47" s="92" t="s">
        <v>50</v>
      </c>
      <c r="G47" s="93">
        <v>151</v>
      </c>
    </row>
    <row r="48" spans="1:7" ht="15.9" x14ac:dyDescent="0.45">
      <c r="A48" s="91" t="s">
        <v>5369</v>
      </c>
      <c r="B48" s="92" t="s">
        <v>363</v>
      </c>
      <c r="C48" s="92" t="s">
        <v>5370</v>
      </c>
      <c r="D48" s="92" t="s">
        <v>370</v>
      </c>
      <c r="E48" s="92" t="s">
        <v>39</v>
      </c>
      <c r="F48" s="92" t="s">
        <v>50</v>
      </c>
      <c r="G48" s="93">
        <v>217</v>
      </c>
    </row>
    <row r="49" spans="1:7" ht="15.9" x14ac:dyDescent="0.45">
      <c r="A49" s="91" t="s">
        <v>5371</v>
      </c>
      <c r="B49" s="92" t="s">
        <v>363</v>
      </c>
      <c r="C49" s="92" t="s">
        <v>5372</v>
      </c>
      <c r="D49" s="92" t="s">
        <v>370</v>
      </c>
      <c r="E49" s="92" t="s">
        <v>9</v>
      </c>
      <c r="F49" s="92" t="s">
        <v>50</v>
      </c>
      <c r="G49" s="93">
        <v>189</v>
      </c>
    </row>
    <row r="50" spans="1:7" ht="15.9" x14ac:dyDescent="0.45">
      <c r="A50" s="91" t="s">
        <v>5373</v>
      </c>
      <c r="B50" s="92" t="s">
        <v>363</v>
      </c>
      <c r="C50" s="92" t="s">
        <v>5374</v>
      </c>
      <c r="D50" s="92" t="s">
        <v>365</v>
      </c>
      <c r="E50" s="92" t="s">
        <v>20</v>
      </c>
      <c r="F50" s="92" t="s">
        <v>50</v>
      </c>
      <c r="G50" s="93">
        <v>239</v>
      </c>
    </row>
    <row r="51" spans="1:7" ht="15.9" x14ac:dyDescent="0.45">
      <c r="A51" s="91" t="s">
        <v>5375</v>
      </c>
      <c r="B51" s="92" t="s">
        <v>363</v>
      </c>
      <c r="C51" s="92" t="s">
        <v>5376</v>
      </c>
      <c r="D51" s="92" t="s">
        <v>365</v>
      </c>
      <c r="E51" s="92" t="s">
        <v>17</v>
      </c>
      <c r="F51" s="92" t="s">
        <v>50</v>
      </c>
      <c r="G51" s="93">
        <v>208</v>
      </c>
    </row>
    <row r="52" spans="1:7" ht="15.9" x14ac:dyDescent="0.45">
      <c r="A52" s="91" t="s">
        <v>5377</v>
      </c>
      <c r="B52" s="92" t="s">
        <v>363</v>
      </c>
      <c r="C52" s="92" t="s">
        <v>5378</v>
      </c>
      <c r="D52" s="92" t="s">
        <v>365</v>
      </c>
      <c r="E52" s="92" t="s">
        <v>26</v>
      </c>
      <c r="F52" s="92" t="s">
        <v>50</v>
      </c>
      <c r="G52" s="93">
        <v>135</v>
      </c>
    </row>
    <row r="53" spans="1:7" ht="15.9" x14ac:dyDescent="0.45">
      <c r="A53" s="91" t="s">
        <v>5379</v>
      </c>
      <c r="B53" s="92" t="s">
        <v>363</v>
      </c>
      <c r="C53" s="92" t="s">
        <v>5380</v>
      </c>
      <c r="D53" s="92" t="s">
        <v>365</v>
      </c>
      <c r="E53" s="92" t="s">
        <v>23</v>
      </c>
      <c r="F53" s="92" t="s">
        <v>50</v>
      </c>
      <c r="G53" s="93">
        <v>117</v>
      </c>
    </row>
    <row r="54" spans="1:7" ht="15.9" x14ac:dyDescent="0.45">
      <c r="A54" s="91" t="s">
        <v>5381</v>
      </c>
      <c r="B54" s="92" t="s">
        <v>363</v>
      </c>
      <c r="C54" s="92" t="s">
        <v>5382</v>
      </c>
      <c r="D54" s="92" t="s">
        <v>365</v>
      </c>
      <c r="E54" s="92" t="s">
        <v>39</v>
      </c>
      <c r="F54" s="92" t="s">
        <v>50</v>
      </c>
      <c r="G54" s="93">
        <v>167</v>
      </c>
    </row>
    <row r="55" spans="1:7" ht="15.9" x14ac:dyDescent="0.45">
      <c r="A55" s="91" t="s">
        <v>5383</v>
      </c>
      <c r="B55" s="92" t="s">
        <v>363</v>
      </c>
      <c r="C55" s="92" t="s">
        <v>5384</v>
      </c>
      <c r="D55" s="92" t="s">
        <v>365</v>
      </c>
      <c r="E55" s="92" t="s">
        <v>9</v>
      </c>
      <c r="F55" s="92" t="s">
        <v>50</v>
      </c>
      <c r="G55" s="93">
        <v>145</v>
      </c>
    </row>
    <row r="56" spans="1:7" ht="15.9" x14ac:dyDescent="0.45">
      <c r="A56" s="91" t="s">
        <v>5385</v>
      </c>
      <c r="B56" s="92" t="s">
        <v>363</v>
      </c>
      <c r="C56" s="92" t="s">
        <v>5386</v>
      </c>
      <c r="D56" s="92" t="s">
        <v>371</v>
      </c>
      <c r="E56" s="92" t="s">
        <v>20</v>
      </c>
      <c r="F56" s="92" t="s">
        <v>50</v>
      </c>
      <c r="G56" s="93">
        <v>399</v>
      </c>
    </row>
    <row r="57" spans="1:7" ht="15.9" x14ac:dyDescent="0.45">
      <c r="A57" s="91" t="s">
        <v>5387</v>
      </c>
      <c r="B57" s="92" t="s">
        <v>363</v>
      </c>
      <c r="C57" s="92" t="s">
        <v>5388</v>
      </c>
      <c r="D57" s="92" t="s">
        <v>371</v>
      </c>
      <c r="E57" s="92" t="s">
        <v>17</v>
      </c>
      <c r="F57" s="92" t="s">
        <v>50</v>
      </c>
      <c r="G57" s="93">
        <v>347</v>
      </c>
    </row>
    <row r="58" spans="1:7" ht="15.9" x14ac:dyDescent="0.45">
      <c r="A58" s="91" t="s">
        <v>5389</v>
      </c>
      <c r="B58" s="92" t="s">
        <v>363</v>
      </c>
      <c r="C58" s="92" t="s">
        <v>5390</v>
      </c>
      <c r="D58" s="92" t="s">
        <v>371</v>
      </c>
      <c r="E58" s="92" t="s">
        <v>26</v>
      </c>
      <c r="F58" s="92" t="s">
        <v>50</v>
      </c>
      <c r="G58" s="93">
        <v>221</v>
      </c>
    </row>
    <row r="59" spans="1:7" ht="15.9" x14ac:dyDescent="0.45">
      <c r="A59" s="91" t="s">
        <v>5391</v>
      </c>
      <c r="B59" s="92" t="s">
        <v>363</v>
      </c>
      <c r="C59" s="92" t="s">
        <v>5392</v>
      </c>
      <c r="D59" s="92" t="s">
        <v>371</v>
      </c>
      <c r="E59" s="92" t="s">
        <v>23</v>
      </c>
      <c r="F59" s="92" t="s">
        <v>50</v>
      </c>
      <c r="G59" s="93">
        <v>192</v>
      </c>
    </row>
    <row r="60" spans="1:7" ht="15.9" x14ac:dyDescent="0.45">
      <c r="A60" s="91" t="s">
        <v>5393</v>
      </c>
      <c r="B60" s="92" t="s">
        <v>363</v>
      </c>
      <c r="C60" s="92" t="s">
        <v>5394</v>
      </c>
      <c r="D60" s="92" t="s">
        <v>371</v>
      </c>
      <c r="E60" s="92" t="s">
        <v>39</v>
      </c>
      <c r="F60" s="92" t="s">
        <v>50</v>
      </c>
      <c r="G60" s="93">
        <v>274</v>
      </c>
    </row>
    <row r="61" spans="1:7" ht="15.9" x14ac:dyDescent="0.45">
      <c r="A61" s="91" t="s">
        <v>5395</v>
      </c>
      <c r="B61" s="92" t="s">
        <v>363</v>
      </c>
      <c r="C61" s="92" t="s">
        <v>5396</v>
      </c>
      <c r="D61" s="92" t="s">
        <v>371</v>
      </c>
      <c r="E61" s="92" t="s">
        <v>9</v>
      </c>
      <c r="F61" s="92" t="s">
        <v>50</v>
      </c>
      <c r="G61" s="93">
        <v>239</v>
      </c>
    </row>
    <row r="62" spans="1:7" ht="15.9" x14ac:dyDescent="0.45">
      <c r="A62" s="91" t="s">
        <v>5397</v>
      </c>
      <c r="B62" s="92" t="s">
        <v>363</v>
      </c>
      <c r="C62" s="92" t="s">
        <v>5398</v>
      </c>
      <c r="D62" s="92" t="s">
        <v>370</v>
      </c>
      <c r="E62" s="92" t="s">
        <v>20</v>
      </c>
      <c r="F62" s="92" t="s">
        <v>50</v>
      </c>
      <c r="G62" s="93">
        <v>315</v>
      </c>
    </row>
    <row r="63" spans="1:7" ht="15.9" x14ac:dyDescent="0.45">
      <c r="A63" s="91" t="s">
        <v>5399</v>
      </c>
      <c r="B63" s="92" t="s">
        <v>363</v>
      </c>
      <c r="C63" s="92" t="s">
        <v>5400</v>
      </c>
      <c r="D63" s="92" t="s">
        <v>370</v>
      </c>
      <c r="E63" s="92" t="s">
        <v>17</v>
      </c>
      <c r="F63" s="92" t="s">
        <v>50</v>
      </c>
      <c r="G63" s="93">
        <v>274</v>
      </c>
    </row>
    <row r="64" spans="1:7" ht="15.9" x14ac:dyDescent="0.45">
      <c r="A64" s="91" t="s">
        <v>5401</v>
      </c>
      <c r="B64" s="92" t="s">
        <v>363</v>
      </c>
      <c r="C64" s="92" t="s">
        <v>5402</v>
      </c>
      <c r="D64" s="92" t="s">
        <v>370</v>
      </c>
      <c r="E64" s="92" t="s">
        <v>26</v>
      </c>
      <c r="F64" s="92" t="s">
        <v>50</v>
      </c>
      <c r="G64" s="93">
        <v>173</v>
      </c>
    </row>
    <row r="65" spans="1:7" ht="15.9" x14ac:dyDescent="0.45">
      <c r="A65" s="91" t="s">
        <v>5403</v>
      </c>
      <c r="B65" s="92" t="s">
        <v>363</v>
      </c>
      <c r="C65" s="92" t="s">
        <v>5404</v>
      </c>
      <c r="D65" s="92" t="s">
        <v>370</v>
      </c>
      <c r="E65" s="92" t="s">
        <v>23</v>
      </c>
      <c r="F65" s="92" t="s">
        <v>50</v>
      </c>
      <c r="G65" s="93">
        <v>151</v>
      </c>
    </row>
    <row r="66" spans="1:7" ht="15.9" x14ac:dyDescent="0.45">
      <c r="A66" s="91" t="s">
        <v>5405</v>
      </c>
      <c r="B66" s="92" t="s">
        <v>363</v>
      </c>
      <c r="C66" s="92" t="s">
        <v>5406</v>
      </c>
      <c r="D66" s="92" t="s">
        <v>370</v>
      </c>
      <c r="E66" s="92" t="s">
        <v>39</v>
      </c>
      <c r="F66" s="92" t="s">
        <v>50</v>
      </c>
      <c r="G66" s="93">
        <v>217</v>
      </c>
    </row>
    <row r="67" spans="1:7" ht="15.9" x14ac:dyDescent="0.45">
      <c r="A67" s="91" t="s">
        <v>5407</v>
      </c>
      <c r="B67" s="92" t="s">
        <v>363</v>
      </c>
      <c r="C67" s="92" t="s">
        <v>5408</v>
      </c>
      <c r="D67" s="92" t="s">
        <v>370</v>
      </c>
      <c r="E67" s="92" t="s">
        <v>9</v>
      </c>
      <c r="F67" s="92" t="s">
        <v>50</v>
      </c>
      <c r="G67" s="93">
        <v>189</v>
      </c>
    </row>
    <row r="68" spans="1:7" ht="15.9" x14ac:dyDescent="0.45">
      <c r="A68" s="91" t="s">
        <v>5409</v>
      </c>
      <c r="B68" s="92" t="s">
        <v>363</v>
      </c>
      <c r="C68" s="92" t="s">
        <v>5410</v>
      </c>
      <c r="D68" s="92" t="s">
        <v>365</v>
      </c>
      <c r="E68" s="92" t="s">
        <v>20</v>
      </c>
      <c r="F68" s="92" t="s">
        <v>50</v>
      </c>
      <c r="G68" s="93">
        <v>239</v>
      </c>
    </row>
    <row r="69" spans="1:7" ht="15.9" x14ac:dyDescent="0.45">
      <c r="A69" s="91" t="s">
        <v>5411</v>
      </c>
      <c r="B69" s="92" t="s">
        <v>363</v>
      </c>
      <c r="C69" s="92" t="s">
        <v>5412</v>
      </c>
      <c r="D69" s="92" t="s">
        <v>365</v>
      </c>
      <c r="E69" s="92" t="s">
        <v>17</v>
      </c>
      <c r="F69" s="92" t="s">
        <v>50</v>
      </c>
      <c r="G69" s="93">
        <v>208</v>
      </c>
    </row>
    <row r="70" spans="1:7" ht="15.9" x14ac:dyDescent="0.45">
      <c r="A70" s="91" t="s">
        <v>5413</v>
      </c>
      <c r="B70" s="92" t="s">
        <v>363</v>
      </c>
      <c r="C70" s="92" t="s">
        <v>5414</v>
      </c>
      <c r="D70" s="92" t="s">
        <v>365</v>
      </c>
      <c r="E70" s="92" t="s">
        <v>26</v>
      </c>
      <c r="F70" s="92" t="s">
        <v>50</v>
      </c>
      <c r="G70" s="93">
        <v>135</v>
      </c>
    </row>
    <row r="71" spans="1:7" ht="15.9" x14ac:dyDescent="0.45">
      <c r="A71" s="91" t="s">
        <v>5415</v>
      </c>
      <c r="B71" s="92" t="s">
        <v>363</v>
      </c>
      <c r="C71" s="92" t="s">
        <v>5416</v>
      </c>
      <c r="D71" s="92" t="s">
        <v>365</v>
      </c>
      <c r="E71" s="92" t="s">
        <v>23</v>
      </c>
      <c r="F71" s="92" t="s">
        <v>50</v>
      </c>
      <c r="G71" s="93">
        <v>117</v>
      </c>
    </row>
    <row r="72" spans="1:7" ht="15.9" x14ac:dyDescent="0.45">
      <c r="A72" s="91" t="s">
        <v>5417</v>
      </c>
      <c r="B72" s="92" t="s">
        <v>363</v>
      </c>
      <c r="C72" s="92" t="s">
        <v>5418</v>
      </c>
      <c r="D72" s="92" t="s">
        <v>365</v>
      </c>
      <c r="E72" s="92" t="s">
        <v>39</v>
      </c>
      <c r="F72" s="92" t="s">
        <v>50</v>
      </c>
      <c r="G72" s="93">
        <v>167</v>
      </c>
    </row>
    <row r="73" spans="1:7" ht="15.9" x14ac:dyDescent="0.45">
      <c r="A73" s="91" t="s">
        <v>5419</v>
      </c>
      <c r="B73" s="92" t="s">
        <v>363</v>
      </c>
      <c r="C73" s="92" t="s">
        <v>5420</v>
      </c>
      <c r="D73" s="92" t="s">
        <v>365</v>
      </c>
      <c r="E73" s="92" t="s">
        <v>9</v>
      </c>
      <c r="F73" s="92" t="s">
        <v>50</v>
      </c>
      <c r="G73" s="93">
        <v>145</v>
      </c>
    </row>
    <row r="74" spans="1:7" ht="15.9" x14ac:dyDescent="0.45">
      <c r="A74" s="91" t="s">
        <v>5421</v>
      </c>
      <c r="B74" s="92" t="s">
        <v>363</v>
      </c>
      <c r="C74" s="92" t="s">
        <v>5422</v>
      </c>
      <c r="D74" s="92" t="s">
        <v>371</v>
      </c>
      <c r="E74" s="92" t="s">
        <v>20</v>
      </c>
      <c r="F74" s="92" t="s">
        <v>50</v>
      </c>
      <c r="G74" s="93">
        <v>399</v>
      </c>
    </row>
    <row r="75" spans="1:7" ht="15.9" x14ac:dyDescent="0.45">
      <c r="A75" s="91" t="s">
        <v>5423</v>
      </c>
      <c r="B75" s="92" t="s">
        <v>363</v>
      </c>
      <c r="C75" s="92" t="s">
        <v>5424</v>
      </c>
      <c r="D75" s="92" t="s">
        <v>371</v>
      </c>
      <c r="E75" s="92" t="s">
        <v>17</v>
      </c>
      <c r="F75" s="92" t="s">
        <v>50</v>
      </c>
      <c r="G75" s="93">
        <v>347</v>
      </c>
    </row>
    <row r="76" spans="1:7" ht="15.9" x14ac:dyDescent="0.45">
      <c r="A76" s="91" t="s">
        <v>5425</v>
      </c>
      <c r="B76" s="92" t="s">
        <v>363</v>
      </c>
      <c r="C76" s="92" t="s">
        <v>5426</v>
      </c>
      <c r="D76" s="92" t="s">
        <v>371</v>
      </c>
      <c r="E76" s="92" t="s">
        <v>26</v>
      </c>
      <c r="F76" s="92" t="s">
        <v>50</v>
      </c>
      <c r="G76" s="93">
        <v>221</v>
      </c>
    </row>
    <row r="77" spans="1:7" ht="15.9" x14ac:dyDescent="0.45">
      <c r="A77" s="91" t="s">
        <v>5427</v>
      </c>
      <c r="B77" s="92" t="s">
        <v>363</v>
      </c>
      <c r="C77" s="92" t="s">
        <v>5428</v>
      </c>
      <c r="D77" s="92" t="s">
        <v>371</v>
      </c>
      <c r="E77" s="92" t="s">
        <v>23</v>
      </c>
      <c r="F77" s="92" t="s">
        <v>50</v>
      </c>
      <c r="G77" s="93">
        <v>192</v>
      </c>
    </row>
    <row r="78" spans="1:7" ht="15.9" x14ac:dyDescent="0.45">
      <c r="A78" s="91" t="s">
        <v>5429</v>
      </c>
      <c r="B78" s="92" t="s">
        <v>363</v>
      </c>
      <c r="C78" s="92" t="s">
        <v>5430</v>
      </c>
      <c r="D78" s="92" t="s">
        <v>371</v>
      </c>
      <c r="E78" s="92" t="s">
        <v>39</v>
      </c>
      <c r="F78" s="92" t="s">
        <v>50</v>
      </c>
      <c r="G78" s="93">
        <v>274</v>
      </c>
    </row>
    <row r="79" spans="1:7" ht="15.9" x14ac:dyDescent="0.45">
      <c r="A79" s="91" t="s">
        <v>5431</v>
      </c>
      <c r="B79" s="92" t="s">
        <v>363</v>
      </c>
      <c r="C79" s="92" t="s">
        <v>5432</v>
      </c>
      <c r="D79" s="92" t="s">
        <v>371</v>
      </c>
      <c r="E79" s="92" t="s">
        <v>9</v>
      </c>
      <c r="F79" s="92" t="s">
        <v>50</v>
      </c>
      <c r="G79" s="93">
        <v>239</v>
      </c>
    </row>
    <row r="80" spans="1:7" ht="15.9" x14ac:dyDescent="0.45">
      <c r="A80" s="91" t="s">
        <v>5433</v>
      </c>
      <c r="B80" s="92" t="s">
        <v>1351</v>
      </c>
      <c r="C80" s="92" t="s">
        <v>5434</v>
      </c>
      <c r="D80" s="92" t="s">
        <v>11</v>
      </c>
      <c r="E80" s="92" t="s">
        <v>20</v>
      </c>
      <c r="F80" s="92" t="s">
        <v>11</v>
      </c>
      <c r="G80" s="93">
        <v>0</v>
      </c>
    </row>
    <row r="81" spans="1:7" ht="15.9" x14ac:dyDescent="0.45">
      <c r="A81" s="91" t="s">
        <v>5435</v>
      </c>
      <c r="B81" s="92" t="s">
        <v>1351</v>
      </c>
      <c r="C81" s="92" t="s">
        <v>5436</v>
      </c>
      <c r="D81" s="92" t="s">
        <v>11</v>
      </c>
      <c r="E81" s="92" t="s">
        <v>17</v>
      </c>
      <c r="F81" s="92" t="s">
        <v>11</v>
      </c>
      <c r="G81" s="93">
        <v>0</v>
      </c>
    </row>
    <row r="82" spans="1:7" ht="15.9" x14ac:dyDescent="0.45">
      <c r="A82" s="91" t="s">
        <v>5437</v>
      </c>
      <c r="B82" s="92" t="s">
        <v>1351</v>
      </c>
      <c r="C82" s="92" t="s">
        <v>5438</v>
      </c>
      <c r="D82" s="92" t="s">
        <v>11</v>
      </c>
      <c r="E82" s="92" t="s">
        <v>26</v>
      </c>
      <c r="F82" s="92" t="s">
        <v>11</v>
      </c>
      <c r="G82" s="93">
        <v>0</v>
      </c>
    </row>
    <row r="83" spans="1:7" ht="15.9" x14ac:dyDescent="0.45">
      <c r="A83" s="91" t="s">
        <v>5439</v>
      </c>
      <c r="B83" s="92" t="s">
        <v>1351</v>
      </c>
      <c r="C83" s="92" t="s">
        <v>5440</v>
      </c>
      <c r="D83" s="92" t="s">
        <v>11</v>
      </c>
      <c r="E83" s="92" t="s">
        <v>23</v>
      </c>
      <c r="F83" s="92" t="s">
        <v>11</v>
      </c>
      <c r="G83" s="93">
        <v>0</v>
      </c>
    </row>
    <row r="84" spans="1:7" ht="15.9" x14ac:dyDescent="0.45">
      <c r="A84" s="91" t="s">
        <v>5441</v>
      </c>
      <c r="B84" s="92" t="s">
        <v>1351</v>
      </c>
      <c r="C84" s="92" t="s">
        <v>5442</v>
      </c>
      <c r="D84" s="92" t="s">
        <v>11</v>
      </c>
      <c r="E84" s="92" t="s">
        <v>39</v>
      </c>
      <c r="F84" s="92" t="s">
        <v>11</v>
      </c>
      <c r="G84" s="93">
        <v>0</v>
      </c>
    </row>
    <row r="85" spans="1:7" ht="15.9" x14ac:dyDescent="0.45">
      <c r="A85" s="91" t="s">
        <v>5443</v>
      </c>
      <c r="B85" s="92" t="s">
        <v>1351</v>
      </c>
      <c r="C85" s="92" t="s">
        <v>5444</v>
      </c>
      <c r="D85" s="92" t="s">
        <v>11</v>
      </c>
      <c r="E85" s="92" t="s">
        <v>9</v>
      </c>
      <c r="F85" s="92" t="s">
        <v>11</v>
      </c>
      <c r="G85" s="93">
        <v>0</v>
      </c>
    </row>
    <row r="86" spans="1:7" ht="15.9" x14ac:dyDescent="0.45">
      <c r="A86" s="91" t="s">
        <v>5445</v>
      </c>
      <c r="B86" s="92" t="s">
        <v>1351</v>
      </c>
      <c r="C86" s="92" t="s">
        <v>5446</v>
      </c>
      <c r="D86" s="92" t="s">
        <v>11</v>
      </c>
      <c r="E86" s="92" t="s">
        <v>20</v>
      </c>
      <c r="F86" s="92" t="s">
        <v>11</v>
      </c>
      <c r="G86" s="93">
        <v>0</v>
      </c>
    </row>
    <row r="87" spans="1:7" ht="15.9" x14ac:dyDescent="0.45">
      <c r="A87" s="91" t="s">
        <v>5447</v>
      </c>
      <c r="B87" s="92" t="s">
        <v>1351</v>
      </c>
      <c r="C87" s="92" t="s">
        <v>5448</v>
      </c>
      <c r="D87" s="92" t="s">
        <v>11</v>
      </c>
      <c r="E87" s="92" t="s">
        <v>17</v>
      </c>
      <c r="F87" s="92" t="s">
        <v>11</v>
      </c>
      <c r="G87" s="93">
        <v>0</v>
      </c>
    </row>
    <row r="88" spans="1:7" ht="15.9" x14ac:dyDescent="0.45">
      <c r="A88" s="91" t="s">
        <v>5449</v>
      </c>
      <c r="B88" s="92" t="s">
        <v>1351</v>
      </c>
      <c r="C88" s="92" t="s">
        <v>5450</v>
      </c>
      <c r="D88" s="92" t="s">
        <v>11</v>
      </c>
      <c r="E88" s="92" t="s">
        <v>26</v>
      </c>
      <c r="F88" s="92" t="s">
        <v>11</v>
      </c>
      <c r="G88" s="93">
        <v>0</v>
      </c>
    </row>
    <row r="89" spans="1:7" ht="15.9" x14ac:dyDescent="0.45">
      <c r="A89" s="91" t="s">
        <v>5451</v>
      </c>
      <c r="B89" s="92" t="s">
        <v>1351</v>
      </c>
      <c r="C89" s="92" t="s">
        <v>5452</v>
      </c>
      <c r="D89" s="92" t="s">
        <v>11</v>
      </c>
      <c r="E89" s="92" t="s">
        <v>23</v>
      </c>
      <c r="F89" s="92" t="s">
        <v>11</v>
      </c>
      <c r="G89" s="93">
        <v>0</v>
      </c>
    </row>
    <row r="90" spans="1:7" ht="15.9" x14ac:dyDescent="0.45">
      <c r="A90" s="91" t="s">
        <v>5453</v>
      </c>
      <c r="B90" s="92" t="s">
        <v>1351</v>
      </c>
      <c r="C90" s="92" t="s">
        <v>5454</v>
      </c>
      <c r="D90" s="92" t="s">
        <v>11</v>
      </c>
      <c r="E90" s="92" t="s">
        <v>39</v>
      </c>
      <c r="F90" s="92" t="s">
        <v>11</v>
      </c>
      <c r="G90" s="93">
        <v>0</v>
      </c>
    </row>
    <row r="91" spans="1:7" ht="15.9" x14ac:dyDescent="0.45">
      <c r="A91" s="91" t="s">
        <v>5455</v>
      </c>
      <c r="B91" s="92" t="s">
        <v>1351</v>
      </c>
      <c r="C91" s="92" t="s">
        <v>5456</v>
      </c>
      <c r="D91" s="92" t="s">
        <v>11</v>
      </c>
      <c r="E91" s="92" t="s">
        <v>9</v>
      </c>
      <c r="F91" s="92" t="s">
        <v>11</v>
      </c>
      <c r="G91" s="93">
        <v>0</v>
      </c>
    </row>
    <row r="92" spans="1:7" ht="15.9" x14ac:dyDescent="0.45">
      <c r="A92" s="91" t="s">
        <v>5457</v>
      </c>
      <c r="B92" s="92" t="s">
        <v>1351</v>
      </c>
      <c r="C92" s="92" t="s">
        <v>5458</v>
      </c>
      <c r="D92" s="92" t="s">
        <v>11</v>
      </c>
      <c r="E92" s="92" t="s">
        <v>20</v>
      </c>
      <c r="F92" s="92" t="s">
        <v>11</v>
      </c>
      <c r="G92" s="93">
        <v>0</v>
      </c>
    </row>
    <row r="93" spans="1:7" ht="15.9" x14ac:dyDescent="0.45">
      <c r="A93" s="91" t="s">
        <v>5459</v>
      </c>
      <c r="B93" s="92" t="s">
        <v>1351</v>
      </c>
      <c r="C93" s="92" t="s">
        <v>5460</v>
      </c>
      <c r="D93" s="92" t="s">
        <v>11</v>
      </c>
      <c r="E93" s="92" t="s">
        <v>17</v>
      </c>
      <c r="F93" s="92" t="s">
        <v>11</v>
      </c>
      <c r="G93" s="93">
        <v>0</v>
      </c>
    </row>
    <row r="94" spans="1:7" ht="15.9" x14ac:dyDescent="0.45">
      <c r="A94" s="91" t="s">
        <v>5461</v>
      </c>
      <c r="B94" s="92" t="s">
        <v>1351</v>
      </c>
      <c r="C94" s="92" t="s">
        <v>5462</v>
      </c>
      <c r="D94" s="92" t="s">
        <v>11</v>
      </c>
      <c r="E94" s="92" t="s">
        <v>26</v>
      </c>
      <c r="F94" s="92" t="s">
        <v>11</v>
      </c>
      <c r="G94" s="93">
        <v>0</v>
      </c>
    </row>
    <row r="95" spans="1:7" ht="15.9" x14ac:dyDescent="0.45">
      <c r="A95" s="91" t="s">
        <v>5463</v>
      </c>
      <c r="B95" s="92" t="s">
        <v>1351</v>
      </c>
      <c r="C95" s="92" t="s">
        <v>5464</v>
      </c>
      <c r="D95" s="92" t="s">
        <v>11</v>
      </c>
      <c r="E95" s="92" t="s">
        <v>23</v>
      </c>
      <c r="F95" s="92" t="s">
        <v>11</v>
      </c>
      <c r="G95" s="93">
        <v>0</v>
      </c>
    </row>
    <row r="96" spans="1:7" ht="15.9" x14ac:dyDescent="0.45">
      <c r="A96" s="91" t="s">
        <v>5465</v>
      </c>
      <c r="B96" s="92" t="s">
        <v>1351</v>
      </c>
      <c r="C96" s="92" t="s">
        <v>5466</v>
      </c>
      <c r="D96" s="92" t="s">
        <v>11</v>
      </c>
      <c r="E96" s="92" t="s">
        <v>39</v>
      </c>
      <c r="F96" s="92" t="s">
        <v>11</v>
      </c>
      <c r="G96" s="93">
        <v>0</v>
      </c>
    </row>
    <row r="97" spans="1:7" ht="15.9" x14ac:dyDescent="0.45">
      <c r="A97" s="91" t="s">
        <v>5467</v>
      </c>
      <c r="B97" s="92" t="s">
        <v>1351</v>
      </c>
      <c r="C97" s="92" t="s">
        <v>5468</v>
      </c>
      <c r="D97" s="92" t="s">
        <v>11</v>
      </c>
      <c r="E97" s="92" t="s">
        <v>9</v>
      </c>
      <c r="F97" s="92" t="s">
        <v>11</v>
      </c>
      <c r="G97" s="93">
        <v>0</v>
      </c>
    </row>
    <row r="98" spans="1:7" ht="15.9" x14ac:dyDescent="0.45">
      <c r="A98" s="91" t="s">
        <v>5469</v>
      </c>
      <c r="B98" s="92" t="s">
        <v>1351</v>
      </c>
      <c r="C98" s="92" t="s">
        <v>5470</v>
      </c>
      <c r="D98" s="92" t="s">
        <v>11</v>
      </c>
      <c r="E98" s="92" t="s">
        <v>20</v>
      </c>
      <c r="F98" s="92" t="s">
        <v>11</v>
      </c>
      <c r="G98" s="93">
        <v>0</v>
      </c>
    </row>
    <row r="99" spans="1:7" ht="15.9" x14ac:dyDescent="0.45">
      <c r="A99" s="91" t="s">
        <v>5471</v>
      </c>
      <c r="B99" s="92" t="s">
        <v>1351</v>
      </c>
      <c r="C99" s="92" t="s">
        <v>5472</v>
      </c>
      <c r="D99" s="92" t="s">
        <v>11</v>
      </c>
      <c r="E99" s="92" t="s">
        <v>17</v>
      </c>
      <c r="F99" s="92" t="s">
        <v>11</v>
      </c>
      <c r="G99" s="93">
        <v>0</v>
      </c>
    </row>
    <row r="100" spans="1:7" ht="15.9" x14ac:dyDescent="0.45">
      <c r="A100" s="91" t="s">
        <v>5473</v>
      </c>
      <c r="B100" s="92" t="s">
        <v>1351</v>
      </c>
      <c r="C100" s="92" t="s">
        <v>5474</v>
      </c>
      <c r="D100" s="92" t="s">
        <v>11</v>
      </c>
      <c r="E100" s="92" t="s">
        <v>26</v>
      </c>
      <c r="F100" s="92" t="s">
        <v>11</v>
      </c>
      <c r="G100" s="93">
        <v>0</v>
      </c>
    </row>
    <row r="101" spans="1:7" ht="15.9" x14ac:dyDescent="0.45">
      <c r="A101" s="91" t="s">
        <v>5475</v>
      </c>
      <c r="B101" s="92" t="s">
        <v>1351</v>
      </c>
      <c r="C101" s="92" t="s">
        <v>5476</v>
      </c>
      <c r="D101" s="92" t="s">
        <v>11</v>
      </c>
      <c r="E101" s="92" t="s">
        <v>23</v>
      </c>
      <c r="F101" s="92" t="s">
        <v>11</v>
      </c>
      <c r="G101" s="93">
        <v>0</v>
      </c>
    </row>
    <row r="102" spans="1:7" ht="15.9" x14ac:dyDescent="0.45">
      <c r="A102" s="91" t="s">
        <v>5477</v>
      </c>
      <c r="B102" s="92" t="s">
        <v>1351</v>
      </c>
      <c r="C102" s="92" t="s">
        <v>5478</v>
      </c>
      <c r="D102" s="92" t="s">
        <v>11</v>
      </c>
      <c r="E102" s="92" t="s">
        <v>39</v>
      </c>
      <c r="F102" s="92" t="s">
        <v>11</v>
      </c>
      <c r="G102" s="93">
        <v>0</v>
      </c>
    </row>
    <row r="103" spans="1:7" ht="15.9" x14ac:dyDescent="0.45">
      <c r="A103" s="91" t="s">
        <v>5479</v>
      </c>
      <c r="B103" s="92" t="s">
        <v>1351</v>
      </c>
      <c r="C103" s="92" t="s">
        <v>5480</v>
      </c>
      <c r="D103" s="92" t="s">
        <v>11</v>
      </c>
      <c r="E103" s="92" t="s">
        <v>9</v>
      </c>
      <c r="F103" s="92" t="s">
        <v>11</v>
      </c>
      <c r="G103" s="93">
        <v>0</v>
      </c>
    </row>
    <row r="104" spans="1:7" ht="15.9" x14ac:dyDescent="0.45">
      <c r="A104" s="91" t="s">
        <v>5481</v>
      </c>
      <c r="B104" s="92" t="s">
        <v>1351</v>
      </c>
      <c r="C104" s="92" t="s">
        <v>5482</v>
      </c>
      <c r="D104" s="92" t="s">
        <v>1352</v>
      </c>
      <c r="E104" s="92" t="s">
        <v>20</v>
      </c>
      <c r="F104" s="92" t="s">
        <v>1355</v>
      </c>
      <c r="G104" s="93">
        <v>240</v>
      </c>
    </row>
    <row r="105" spans="1:7" ht="15.9" x14ac:dyDescent="0.45">
      <c r="A105" s="91" t="s">
        <v>5483</v>
      </c>
      <c r="B105" s="92" t="s">
        <v>1351</v>
      </c>
      <c r="C105" s="92" t="s">
        <v>5484</v>
      </c>
      <c r="D105" s="92" t="s">
        <v>1352</v>
      </c>
      <c r="E105" s="92" t="s">
        <v>20</v>
      </c>
      <c r="F105" s="92" t="s">
        <v>1153</v>
      </c>
      <c r="G105" s="93">
        <v>468</v>
      </c>
    </row>
    <row r="106" spans="1:7" ht="15.9" x14ac:dyDescent="0.45">
      <c r="A106" s="91" t="s">
        <v>5485</v>
      </c>
      <c r="B106" s="92" t="s">
        <v>1351</v>
      </c>
      <c r="C106" s="92" t="s">
        <v>5486</v>
      </c>
      <c r="D106" s="92" t="s">
        <v>1352</v>
      </c>
      <c r="E106" s="92" t="s">
        <v>17</v>
      </c>
      <c r="F106" s="92" t="s">
        <v>1355</v>
      </c>
      <c r="G106" s="93">
        <v>207</v>
      </c>
    </row>
    <row r="107" spans="1:7" ht="15.9" x14ac:dyDescent="0.45">
      <c r="A107" s="91" t="s">
        <v>5487</v>
      </c>
      <c r="B107" s="92" t="s">
        <v>1351</v>
      </c>
      <c r="C107" s="92" t="s">
        <v>5488</v>
      </c>
      <c r="D107" s="92" t="s">
        <v>1352</v>
      </c>
      <c r="E107" s="92" t="s">
        <v>17</v>
      </c>
      <c r="F107" s="92" t="s">
        <v>1153</v>
      </c>
      <c r="G107" s="93">
        <v>405</v>
      </c>
    </row>
    <row r="108" spans="1:7" ht="15.9" x14ac:dyDescent="0.45">
      <c r="A108" s="91" t="s">
        <v>5489</v>
      </c>
      <c r="B108" s="92" t="s">
        <v>1351</v>
      </c>
      <c r="C108" s="92" t="s">
        <v>5490</v>
      </c>
      <c r="D108" s="92" t="s">
        <v>1352</v>
      </c>
      <c r="E108" s="92" t="s">
        <v>26</v>
      </c>
      <c r="F108" s="92" t="s">
        <v>1355</v>
      </c>
      <c r="G108" s="93">
        <v>132</v>
      </c>
    </row>
    <row r="109" spans="1:7" ht="15.9" x14ac:dyDescent="0.45">
      <c r="A109" s="91" t="s">
        <v>5491</v>
      </c>
      <c r="B109" s="92" t="s">
        <v>1351</v>
      </c>
      <c r="C109" s="92" t="s">
        <v>5492</v>
      </c>
      <c r="D109" s="92" t="s">
        <v>1352</v>
      </c>
      <c r="E109" s="92" t="s">
        <v>26</v>
      </c>
      <c r="F109" s="92" t="s">
        <v>1153</v>
      </c>
      <c r="G109" s="93">
        <v>258</v>
      </c>
    </row>
    <row r="110" spans="1:7" ht="15.9" x14ac:dyDescent="0.45">
      <c r="A110" s="91" t="s">
        <v>5493</v>
      </c>
      <c r="B110" s="92" t="s">
        <v>1351</v>
      </c>
      <c r="C110" s="92" t="s">
        <v>5494</v>
      </c>
      <c r="D110" s="92" t="s">
        <v>1352</v>
      </c>
      <c r="E110" s="92" t="s">
        <v>23</v>
      </c>
      <c r="F110" s="92" t="s">
        <v>1355</v>
      </c>
      <c r="G110" s="93">
        <v>114</v>
      </c>
    </row>
    <row r="111" spans="1:7" ht="15.9" x14ac:dyDescent="0.45">
      <c r="A111" s="91" t="s">
        <v>5495</v>
      </c>
      <c r="B111" s="92" t="s">
        <v>1351</v>
      </c>
      <c r="C111" s="92" t="s">
        <v>5496</v>
      </c>
      <c r="D111" s="92" t="s">
        <v>1352</v>
      </c>
      <c r="E111" s="92" t="s">
        <v>23</v>
      </c>
      <c r="F111" s="92" t="s">
        <v>1153</v>
      </c>
      <c r="G111" s="93">
        <v>225</v>
      </c>
    </row>
    <row r="112" spans="1:7" ht="15.9" x14ac:dyDescent="0.45">
      <c r="A112" s="91" t="s">
        <v>5497</v>
      </c>
      <c r="B112" s="92" t="s">
        <v>1351</v>
      </c>
      <c r="C112" s="92" t="s">
        <v>5498</v>
      </c>
      <c r="D112" s="92" t="s">
        <v>1352</v>
      </c>
      <c r="E112" s="92" t="s">
        <v>39</v>
      </c>
      <c r="F112" s="92" t="s">
        <v>1355</v>
      </c>
      <c r="G112" s="93">
        <v>165</v>
      </c>
    </row>
    <row r="113" spans="1:7" ht="15.9" x14ac:dyDescent="0.45">
      <c r="A113" s="91" t="s">
        <v>5499</v>
      </c>
      <c r="B113" s="92" t="s">
        <v>1351</v>
      </c>
      <c r="C113" s="92" t="s">
        <v>5500</v>
      </c>
      <c r="D113" s="92" t="s">
        <v>1352</v>
      </c>
      <c r="E113" s="92" t="s">
        <v>39</v>
      </c>
      <c r="F113" s="92" t="s">
        <v>1153</v>
      </c>
      <c r="G113" s="93">
        <v>324</v>
      </c>
    </row>
    <row r="114" spans="1:7" ht="15.9" x14ac:dyDescent="0.45">
      <c r="A114" s="91" t="s">
        <v>5501</v>
      </c>
      <c r="B114" s="92" t="s">
        <v>1351</v>
      </c>
      <c r="C114" s="92" t="s">
        <v>5502</v>
      </c>
      <c r="D114" s="92" t="s">
        <v>1352</v>
      </c>
      <c r="E114" s="92" t="s">
        <v>9</v>
      </c>
      <c r="F114" s="92" t="s">
        <v>1355</v>
      </c>
      <c r="G114" s="93">
        <v>144</v>
      </c>
    </row>
    <row r="115" spans="1:7" ht="15.9" x14ac:dyDescent="0.45">
      <c r="A115" s="91" t="s">
        <v>5503</v>
      </c>
      <c r="B115" s="92" t="s">
        <v>1351</v>
      </c>
      <c r="C115" s="92" t="s">
        <v>5504</v>
      </c>
      <c r="D115" s="92" t="s">
        <v>1352</v>
      </c>
      <c r="E115" s="92" t="s">
        <v>9</v>
      </c>
      <c r="F115" s="92" t="s">
        <v>1153</v>
      </c>
      <c r="G115" s="93">
        <v>282</v>
      </c>
    </row>
    <row r="116" spans="1:7" ht="15.9" x14ac:dyDescent="0.45">
      <c r="A116" s="91" t="s">
        <v>5505</v>
      </c>
      <c r="B116" s="92" t="s">
        <v>1351</v>
      </c>
      <c r="C116" s="92" t="s">
        <v>5506</v>
      </c>
      <c r="D116" s="92" t="s">
        <v>1404</v>
      </c>
      <c r="E116" s="92" t="s">
        <v>20</v>
      </c>
      <c r="F116" s="92" t="s">
        <v>10</v>
      </c>
      <c r="G116" s="93">
        <v>4750</v>
      </c>
    </row>
    <row r="117" spans="1:7" ht="15.9" x14ac:dyDescent="0.45">
      <c r="A117" s="91" t="s">
        <v>5507</v>
      </c>
      <c r="B117" s="92" t="s">
        <v>1351</v>
      </c>
      <c r="C117" s="92" t="s">
        <v>5508</v>
      </c>
      <c r="D117" s="92" t="s">
        <v>1404</v>
      </c>
      <c r="E117" s="92" t="s">
        <v>17</v>
      </c>
      <c r="F117" s="92" t="s">
        <v>10</v>
      </c>
      <c r="G117" s="93">
        <v>4133</v>
      </c>
    </row>
    <row r="118" spans="1:7" ht="15.9" x14ac:dyDescent="0.45">
      <c r="A118" s="91" t="s">
        <v>5509</v>
      </c>
      <c r="B118" s="92" t="s">
        <v>1351</v>
      </c>
      <c r="C118" s="92" t="s">
        <v>5510</v>
      </c>
      <c r="D118" s="92" t="s">
        <v>1404</v>
      </c>
      <c r="E118" s="92" t="s">
        <v>26</v>
      </c>
      <c r="F118" s="92" t="s">
        <v>10</v>
      </c>
      <c r="G118" s="93">
        <v>2640</v>
      </c>
    </row>
    <row r="119" spans="1:7" ht="15.9" x14ac:dyDescent="0.45">
      <c r="A119" s="91" t="s">
        <v>5511</v>
      </c>
      <c r="B119" s="92" t="s">
        <v>1351</v>
      </c>
      <c r="C119" s="92" t="s">
        <v>5512</v>
      </c>
      <c r="D119" s="92" t="s">
        <v>1404</v>
      </c>
      <c r="E119" s="92" t="s">
        <v>23</v>
      </c>
      <c r="F119" s="92" t="s">
        <v>10</v>
      </c>
      <c r="G119" s="93">
        <v>2293</v>
      </c>
    </row>
    <row r="120" spans="1:7" ht="15.9" x14ac:dyDescent="0.45">
      <c r="A120" s="91" t="s">
        <v>5513</v>
      </c>
      <c r="B120" s="92" t="s">
        <v>1351</v>
      </c>
      <c r="C120" s="92" t="s">
        <v>5514</v>
      </c>
      <c r="D120" s="92" t="s">
        <v>1404</v>
      </c>
      <c r="E120" s="92" t="s">
        <v>39</v>
      </c>
      <c r="F120" s="92" t="s">
        <v>10</v>
      </c>
      <c r="G120" s="93">
        <v>3301</v>
      </c>
    </row>
    <row r="121" spans="1:7" ht="15.9" x14ac:dyDescent="0.45">
      <c r="A121" s="91" t="s">
        <v>5515</v>
      </c>
      <c r="B121" s="92" t="s">
        <v>1351</v>
      </c>
      <c r="C121" s="92" t="s">
        <v>5516</v>
      </c>
      <c r="D121" s="92" t="s">
        <v>1404</v>
      </c>
      <c r="E121" s="92" t="s">
        <v>9</v>
      </c>
      <c r="F121" s="92" t="s">
        <v>10</v>
      </c>
      <c r="G121" s="93">
        <v>2867</v>
      </c>
    </row>
    <row r="122" spans="1:7" ht="15.9" x14ac:dyDescent="0.45">
      <c r="A122" s="91" t="s">
        <v>5517</v>
      </c>
      <c r="B122" s="92" t="s">
        <v>1351</v>
      </c>
      <c r="C122" s="92" t="s">
        <v>5518</v>
      </c>
      <c r="D122" s="92" t="s">
        <v>1405</v>
      </c>
      <c r="E122" s="92" t="s">
        <v>20</v>
      </c>
      <c r="F122" s="92" t="s">
        <v>10</v>
      </c>
      <c r="G122" s="93">
        <v>5535</v>
      </c>
    </row>
    <row r="123" spans="1:7" ht="15.9" x14ac:dyDescent="0.45">
      <c r="A123" s="91" t="s">
        <v>5519</v>
      </c>
      <c r="B123" s="92" t="s">
        <v>1351</v>
      </c>
      <c r="C123" s="92" t="s">
        <v>5520</v>
      </c>
      <c r="D123" s="92" t="s">
        <v>1405</v>
      </c>
      <c r="E123" s="92" t="s">
        <v>17</v>
      </c>
      <c r="F123" s="92" t="s">
        <v>10</v>
      </c>
      <c r="G123" s="93">
        <v>4813</v>
      </c>
    </row>
    <row r="124" spans="1:7" ht="15.9" x14ac:dyDescent="0.45">
      <c r="A124" s="91" t="s">
        <v>5521</v>
      </c>
      <c r="B124" s="92" t="s">
        <v>1351</v>
      </c>
      <c r="C124" s="92" t="s">
        <v>5522</v>
      </c>
      <c r="D124" s="92" t="s">
        <v>1405</v>
      </c>
      <c r="E124" s="92" t="s">
        <v>26</v>
      </c>
      <c r="F124" s="92" t="s">
        <v>10</v>
      </c>
      <c r="G124" s="93">
        <v>3074</v>
      </c>
    </row>
    <row r="125" spans="1:7" ht="15.9" x14ac:dyDescent="0.45">
      <c r="A125" s="91" t="s">
        <v>5523</v>
      </c>
      <c r="B125" s="92" t="s">
        <v>1351</v>
      </c>
      <c r="C125" s="92" t="s">
        <v>5524</v>
      </c>
      <c r="D125" s="92" t="s">
        <v>1405</v>
      </c>
      <c r="E125" s="92" t="s">
        <v>23</v>
      </c>
      <c r="F125" s="92" t="s">
        <v>10</v>
      </c>
      <c r="G125" s="93">
        <v>2671</v>
      </c>
    </row>
    <row r="126" spans="1:7" ht="15.9" x14ac:dyDescent="0.45">
      <c r="A126" s="91" t="s">
        <v>5525</v>
      </c>
      <c r="B126" s="92" t="s">
        <v>1351</v>
      </c>
      <c r="C126" s="92" t="s">
        <v>5526</v>
      </c>
      <c r="D126" s="92" t="s">
        <v>1405</v>
      </c>
      <c r="E126" s="92" t="s">
        <v>39</v>
      </c>
      <c r="F126" s="92" t="s">
        <v>10</v>
      </c>
      <c r="G126" s="93">
        <v>3843</v>
      </c>
    </row>
    <row r="127" spans="1:7" ht="15.9" x14ac:dyDescent="0.45">
      <c r="A127" s="91" t="s">
        <v>5527</v>
      </c>
      <c r="B127" s="92" t="s">
        <v>1351</v>
      </c>
      <c r="C127" s="92" t="s">
        <v>5528</v>
      </c>
      <c r="D127" s="92" t="s">
        <v>1405</v>
      </c>
      <c r="E127" s="92" t="s">
        <v>9</v>
      </c>
      <c r="F127" s="92" t="s">
        <v>10</v>
      </c>
      <c r="G127" s="93">
        <v>3339</v>
      </c>
    </row>
    <row r="128" spans="1:7" ht="15.9" x14ac:dyDescent="0.45">
      <c r="A128" s="91" t="s">
        <v>5529</v>
      </c>
      <c r="B128" s="92" t="s">
        <v>1351</v>
      </c>
      <c r="C128" s="92" t="s">
        <v>5530</v>
      </c>
      <c r="D128" s="92" t="s">
        <v>1380</v>
      </c>
      <c r="E128" s="92" t="s">
        <v>20</v>
      </c>
      <c r="F128" s="92" t="s">
        <v>1153</v>
      </c>
      <c r="G128" s="93">
        <v>3065</v>
      </c>
    </row>
    <row r="129" spans="1:7" ht="15.9" x14ac:dyDescent="0.45">
      <c r="A129" s="91" t="s">
        <v>5531</v>
      </c>
      <c r="B129" s="92" t="s">
        <v>1351</v>
      </c>
      <c r="C129" s="92" t="s">
        <v>5532</v>
      </c>
      <c r="D129" s="92" t="s">
        <v>1380</v>
      </c>
      <c r="E129" s="92" t="s">
        <v>17</v>
      </c>
      <c r="F129" s="92" t="s">
        <v>1153</v>
      </c>
      <c r="G129" s="93">
        <v>2662</v>
      </c>
    </row>
    <row r="130" spans="1:7" ht="15.9" x14ac:dyDescent="0.45">
      <c r="A130" s="91" t="s">
        <v>5533</v>
      </c>
      <c r="B130" s="92" t="s">
        <v>1351</v>
      </c>
      <c r="C130" s="92" t="s">
        <v>5534</v>
      </c>
      <c r="D130" s="92" t="s">
        <v>1380</v>
      </c>
      <c r="E130" s="92" t="s">
        <v>26</v>
      </c>
      <c r="F130" s="92" t="s">
        <v>1153</v>
      </c>
      <c r="G130" s="93">
        <v>1701</v>
      </c>
    </row>
    <row r="131" spans="1:7" ht="15.9" x14ac:dyDescent="0.45">
      <c r="A131" s="91" t="s">
        <v>5535</v>
      </c>
      <c r="B131" s="92" t="s">
        <v>1351</v>
      </c>
      <c r="C131" s="92" t="s">
        <v>5536</v>
      </c>
      <c r="D131" s="92" t="s">
        <v>1380</v>
      </c>
      <c r="E131" s="92" t="s">
        <v>23</v>
      </c>
      <c r="F131" s="92" t="s">
        <v>1153</v>
      </c>
      <c r="G131" s="93">
        <v>1481</v>
      </c>
    </row>
    <row r="132" spans="1:7" ht="15.9" x14ac:dyDescent="0.45">
      <c r="A132" s="91" t="s">
        <v>5537</v>
      </c>
      <c r="B132" s="92" t="s">
        <v>1351</v>
      </c>
      <c r="C132" s="92" t="s">
        <v>5538</v>
      </c>
      <c r="D132" s="92" t="s">
        <v>1380</v>
      </c>
      <c r="E132" s="92" t="s">
        <v>39</v>
      </c>
      <c r="F132" s="92" t="s">
        <v>1153</v>
      </c>
      <c r="G132" s="93">
        <v>2126</v>
      </c>
    </row>
    <row r="133" spans="1:7" ht="15.9" x14ac:dyDescent="0.45">
      <c r="A133" s="91" t="s">
        <v>5539</v>
      </c>
      <c r="B133" s="92" t="s">
        <v>1351</v>
      </c>
      <c r="C133" s="92" t="s">
        <v>5540</v>
      </c>
      <c r="D133" s="92" t="s">
        <v>1380</v>
      </c>
      <c r="E133" s="92" t="s">
        <v>9</v>
      </c>
      <c r="F133" s="92" t="s">
        <v>1153</v>
      </c>
      <c r="G133" s="93">
        <v>1849</v>
      </c>
    </row>
    <row r="134" spans="1:7" ht="15.9" x14ac:dyDescent="0.45">
      <c r="A134" s="91" t="s">
        <v>5541</v>
      </c>
      <c r="B134" s="92" t="s">
        <v>1351</v>
      </c>
      <c r="C134" s="92" t="s">
        <v>5542</v>
      </c>
      <c r="D134" s="92" t="s">
        <v>1389</v>
      </c>
      <c r="E134" s="92" t="s">
        <v>20</v>
      </c>
      <c r="F134" s="92" t="s">
        <v>1153</v>
      </c>
      <c r="G134" s="93">
        <v>4108</v>
      </c>
    </row>
    <row r="135" spans="1:7" ht="15.9" x14ac:dyDescent="0.45">
      <c r="A135" s="91" t="s">
        <v>5543</v>
      </c>
      <c r="B135" s="92" t="s">
        <v>1351</v>
      </c>
      <c r="C135" s="92" t="s">
        <v>5544</v>
      </c>
      <c r="D135" s="92" t="s">
        <v>1389</v>
      </c>
      <c r="E135" s="92" t="s">
        <v>17</v>
      </c>
      <c r="F135" s="92" t="s">
        <v>1153</v>
      </c>
      <c r="G135" s="93">
        <v>3569</v>
      </c>
    </row>
    <row r="136" spans="1:7" ht="15.9" x14ac:dyDescent="0.45">
      <c r="A136" s="91" t="s">
        <v>5545</v>
      </c>
      <c r="B136" s="92" t="s">
        <v>1351</v>
      </c>
      <c r="C136" s="92" t="s">
        <v>5546</v>
      </c>
      <c r="D136" s="92" t="s">
        <v>1389</v>
      </c>
      <c r="E136" s="92" t="s">
        <v>26</v>
      </c>
      <c r="F136" s="92" t="s">
        <v>1153</v>
      </c>
      <c r="G136" s="93">
        <v>2281</v>
      </c>
    </row>
    <row r="137" spans="1:7" ht="15.9" x14ac:dyDescent="0.45">
      <c r="A137" s="91" t="s">
        <v>5547</v>
      </c>
      <c r="B137" s="92" t="s">
        <v>1351</v>
      </c>
      <c r="C137" s="92" t="s">
        <v>5548</v>
      </c>
      <c r="D137" s="92" t="s">
        <v>1389</v>
      </c>
      <c r="E137" s="92" t="s">
        <v>23</v>
      </c>
      <c r="F137" s="92" t="s">
        <v>1153</v>
      </c>
      <c r="G137" s="93">
        <v>1985</v>
      </c>
    </row>
    <row r="138" spans="1:7" ht="15.9" x14ac:dyDescent="0.45">
      <c r="A138" s="91" t="s">
        <v>5549</v>
      </c>
      <c r="B138" s="92" t="s">
        <v>1351</v>
      </c>
      <c r="C138" s="92" t="s">
        <v>5550</v>
      </c>
      <c r="D138" s="92" t="s">
        <v>1389</v>
      </c>
      <c r="E138" s="92" t="s">
        <v>39</v>
      </c>
      <c r="F138" s="92" t="s">
        <v>1153</v>
      </c>
      <c r="G138" s="93">
        <v>2851</v>
      </c>
    </row>
    <row r="139" spans="1:7" ht="15.9" x14ac:dyDescent="0.45">
      <c r="A139" s="91" t="s">
        <v>5551</v>
      </c>
      <c r="B139" s="92" t="s">
        <v>1351</v>
      </c>
      <c r="C139" s="92" t="s">
        <v>5552</v>
      </c>
      <c r="D139" s="92" t="s">
        <v>1389</v>
      </c>
      <c r="E139" s="92" t="s">
        <v>9</v>
      </c>
      <c r="F139" s="92" t="s">
        <v>1153</v>
      </c>
      <c r="G139" s="93">
        <v>2479</v>
      </c>
    </row>
    <row r="140" spans="1:7" ht="15.9" x14ac:dyDescent="0.45">
      <c r="A140" s="91" t="s">
        <v>5553</v>
      </c>
      <c r="B140" s="92" t="s">
        <v>1351</v>
      </c>
      <c r="C140" s="92" t="s">
        <v>5554</v>
      </c>
      <c r="D140" s="92" t="s">
        <v>1352</v>
      </c>
      <c r="E140" s="92" t="s">
        <v>20</v>
      </c>
      <c r="F140" s="92" t="s">
        <v>1355</v>
      </c>
      <c r="G140" s="93">
        <v>249</v>
      </c>
    </row>
    <row r="141" spans="1:7" ht="15.9" x14ac:dyDescent="0.45">
      <c r="A141" s="91" t="s">
        <v>5555</v>
      </c>
      <c r="B141" s="92" t="s">
        <v>1351</v>
      </c>
      <c r="C141" s="92" t="s">
        <v>5556</v>
      </c>
      <c r="D141" s="92" t="s">
        <v>1352</v>
      </c>
      <c r="E141" s="92" t="s">
        <v>20</v>
      </c>
      <c r="F141" s="92" t="s">
        <v>1153</v>
      </c>
      <c r="G141" s="93">
        <v>492</v>
      </c>
    </row>
    <row r="142" spans="1:7" ht="15.9" x14ac:dyDescent="0.45">
      <c r="A142" s="91" t="s">
        <v>5557</v>
      </c>
      <c r="B142" s="92" t="s">
        <v>1351</v>
      </c>
      <c r="C142" s="92" t="s">
        <v>5558</v>
      </c>
      <c r="D142" s="92" t="s">
        <v>1352</v>
      </c>
      <c r="E142" s="92" t="s">
        <v>17</v>
      </c>
      <c r="F142" s="92" t="s">
        <v>1355</v>
      </c>
      <c r="G142" s="93">
        <v>216</v>
      </c>
    </row>
    <row r="143" spans="1:7" ht="15.9" x14ac:dyDescent="0.45">
      <c r="A143" s="91" t="s">
        <v>5559</v>
      </c>
      <c r="B143" s="92" t="s">
        <v>1351</v>
      </c>
      <c r="C143" s="92" t="s">
        <v>5560</v>
      </c>
      <c r="D143" s="92" t="s">
        <v>1352</v>
      </c>
      <c r="E143" s="92" t="s">
        <v>17</v>
      </c>
      <c r="F143" s="92" t="s">
        <v>1153</v>
      </c>
      <c r="G143" s="93">
        <v>429</v>
      </c>
    </row>
    <row r="144" spans="1:7" ht="15.9" x14ac:dyDescent="0.45">
      <c r="A144" s="91" t="s">
        <v>5561</v>
      </c>
      <c r="B144" s="92" t="s">
        <v>1351</v>
      </c>
      <c r="C144" s="92" t="s">
        <v>5562</v>
      </c>
      <c r="D144" s="92" t="s">
        <v>1352</v>
      </c>
      <c r="E144" s="92" t="s">
        <v>26</v>
      </c>
      <c r="F144" s="92" t="s">
        <v>1355</v>
      </c>
      <c r="G144" s="93">
        <v>138</v>
      </c>
    </row>
    <row r="145" spans="1:7" ht="15.9" x14ac:dyDescent="0.45">
      <c r="A145" s="91" t="s">
        <v>5563</v>
      </c>
      <c r="B145" s="92" t="s">
        <v>1351</v>
      </c>
      <c r="C145" s="92" t="s">
        <v>5564</v>
      </c>
      <c r="D145" s="92" t="s">
        <v>1352</v>
      </c>
      <c r="E145" s="92" t="s">
        <v>26</v>
      </c>
      <c r="F145" s="92" t="s">
        <v>1153</v>
      </c>
      <c r="G145" s="93">
        <v>273</v>
      </c>
    </row>
    <row r="146" spans="1:7" ht="15.9" x14ac:dyDescent="0.45">
      <c r="A146" s="91" t="s">
        <v>5565</v>
      </c>
      <c r="B146" s="92" t="s">
        <v>1351</v>
      </c>
      <c r="C146" s="92" t="s">
        <v>5566</v>
      </c>
      <c r="D146" s="92" t="s">
        <v>1352</v>
      </c>
      <c r="E146" s="92" t="s">
        <v>23</v>
      </c>
      <c r="F146" s="92" t="s">
        <v>1355</v>
      </c>
      <c r="G146" s="93">
        <v>120</v>
      </c>
    </row>
    <row r="147" spans="1:7" ht="15.9" x14ac:dyDescent="0.45">
      <c r="A147" s="91" t="s">
        <v>5567</v>
      </c>
      <c r="B147" s="92" t="s">
        <v>1351</v>
      </c>
      <c r="C147" s="92" t="s">
        <v>5568</v>
      </c>
      <c r="D147" s="92" t="s">
        <v>1352</v>
      </c>
      <c r="E147" s="92" t="s">
        <v>23</v>
      </c>
      <c r="F147" s="92" t="s">
        <v>1153</v>
      </c>
      <c r="G147" s="93">
        <v>237</v>
      </c>
    </row>
    <row r="148" spans="1:7" ht="15.9" x14ac:dyDescent="0.45">
      <c r="A148" s="91" t="s">
        <v>5569</v>
      </c>
      <c r="B148" s="92" t="s">
        <v>1351</v>
      </c>
      <c r="C148" s="92" t="s">
        <v>5570</v>
      </c>
      <c r="D148" s="92" t="s">
        <v>1352</v>
      </c>
      <c r="E148" s="92" t="s">
        <v>39</v>
      </c>
      <c r="F148" s="92" t="s">
        <v>1355</v>
      </c>
      <c r="G148" s="93">
        <v>174</v>
      </c>
    </row>
    <row r="149" spans="1:7" ht="15.9" x14ac:dyDescent="0.45">
      <c r="A149" s="91" t="s">
        <v>5571</v>
      </c>
      <c r="B149" s="92" t="s">
        <v>1351</v>
      </c>
      <c r="C149" s="92" t="s">
        <v>5572</v>
      </c>
      <c r="D149" s="92" t="s">
        <v>1352</v>
      </c>
      <c r="E149" s="92" t="s">
        <v>39</v>
      </c>
      <c r="F149" s="92" t="s">
        <v>1153</v>
      </c>
      <c r="G149" s="93">
        <v>342</v>
      </c>
    </row>
    <row r="150" spans="1:7" ht="15.9" x14ac:dyDescent="0.45">
      <c r="A150" s="91" t="s">
        <v>5573</v>
      </c>
      <c r="B150" s="92" t="s">
        <v>1351</v>
      </c>
      <c r="C150" s="92" t="s">
        <v>5574</v>
      </c>
      <c r="D150" s="92" t="s">
        <v>1352</v>
      </c>
      <c r="E150" s="92" t="s">
        <v>9</v>
      </c>
      <c r="F150" s="92" t="s">
        <v>1355</v>
      </c>
      <c r="G150" s="93">
        <v>150</v>
      </c>
    </row>
    <row r="151" spans="1:7" ht="15.9" x14ac:dyDescent="0.45">
      <c r="A151" s="91" t="s">
        <v>5575</v>
      </c>
      <c r="B151" s="92" t="s">
        <v>1351</v>
      </c>
      <c r="C151" s="92" t="s">
        <v>5576</v>
      </c>
      <c r="D151" s="92" t="s">
        <v>1352</v>
      </c>
      <c r="E151" s="92" t="s">
        <v>9</v>
      </c>
      <c r="F151" s="92" t="s">
        <v>1153</v>
      </c>
      <c r="G151" s="93">
        <v>297</v>
      </c>
    </row>
    <row r="152" spans="1:7" ht="15.9" x14ac:dyDescent="0.45">
      <c r="A152" s="91" t="s">
        <v>5577</v>
      </c>
      <c r="B152" s="92" t="s">
        <v>1351</v>
      </c>
      <c r="C152" s="92" t="s">
        <v>5578</v>
      </c>
      <c r="D152" s="92" t="s">
        <v>1404</v>
      </c>
      <c r="E152" s="92" t="s">
        <v>20</v>
      </c>
      <c r="F152" s="92" t="s">
        <v>10</v>
      </c>
      <c r="G152" s="93">
        <v>4750</v>
      </c>
    </row>
    <row r="153" spans="1:7" ht="15.9" x14ac:dyDescent="0.45">
      <c r="A153" s="91" t="s">
        <v>5579</v>
      </c>
      <c r="B153" s="92" t="s">
        <v>1351</v>
      </c>
      <c r="C153" s="92" t="s">
        <v>5580</v>
      </c>
      <c r="D153" s="92" t="s">
        <v>1404</v>
      </c>
      <c r="E153" s="92" t="s">
        <v>17</v>
      </c>
      <c r="F153" s="92" t="s">
        <v>10</v>
      </c>
      <c r="G153" s="93">
        <v>4133</v>
      </c>
    </row>
    <row r="154" spans="1:7" ht="15.9" x14ac:dyDescent="0.45">
      <c r="A154" s="91" t="s">
        <v>5581</v>
      </c>
      <c r="B154" s="92" t="s">
        <v>1351</v>
      </c>
      <c r="C154" s="92" t="s">
        <v>5582</v>
      </c>
      <c r="D154" s="92" t="s">
        <v>1404</v>
      </c>
      <c r="E154" s="92" t="s">
        <v>26</v>
      </c>
      <c r="F154" s="92" t="s">
        <v>10</v>
      </c>
      <c r="G154" s="93">
        <v>2640</v>
      </c>
    </row>
    <row r="155" spans="1:7" ht="15.9" x14ac:dyDescent="0.45">
      <c r="A155" s="91" t="s">
        <v>5583</v>
      </c>
      <c r="B155" s="92" t="s">
        <v>1351</v>
      </c>
      <c r="C155" s="92" t="s">
        <v>5584</v>
      </c>
      <c r="D155" s="92" t="s">
        <v>1404</v>
      </c>
      <c r="E155" s="92" t="s">
        <v>23</v>
      </c>
      <c r="F155" s="92" t="s">
        <v>10</v>
      </c>
      <c r="G155" s="93">
        <v>2293</v>
      </c>
    </row>
    <row r="156" spans="1:7" ht="15.9" x14ac:dyDescent="0.45">
      <c r="A156" s="91" t="s">
        <v>5585</v>
      </c>
      <c r="B156" s="92" t="s">
        <v>1351</v>
      </c>
      <c r="C156" s="92" t="s">
        <v>5586</v>
      </c>
      <c r="D156" s="92" t="s">
        <v>1404</v>
      </c>
      <c r="E156" s="92" t="s">
        <v>39</v>
      </c>
      <c r="F156" s="92" t="s">
        <v>10</v>
      </c>
      <c r="G156" s="93">
        <v>3301</v>
      </c>
    </row>
    <row r="157" spans="1:7" ht="15.9" x14ac:dyDescent="0.45">
      <c r="A157" s="91" t="s">
        <v>5587</v>
      </c>
      <c r="B157" s="92" t="s">
        <v>1351</v>
      </c>
      <c r="C157" s="92" t="s">
        <v>5588</v>
      </c>
      <c r="D157" s="92" t="s">
        <v>1404</v>
      </c>
      <c r="E157" s="92" t="s">
        <v>9</v>
      </c>
      <c r="F157" s="92" t="s">
        <v>10</v>
      </c>
      <c r="G157" s="93">
        <v>2867</v>
      </c>
    </row>
    <row r="158" spans="1:7" ht="15.9" x14ac:dyDescent="0.45">
      <c r="A158" s="91" t="s">
        <v>5589</v>
      </c>
      <c r="B158" s="92" t="s">
        <v>1351</v>
      </c>
      <c r="C158" s="92" t="s">
        <v>5590</v>
      </c>
      <c r="D158" s="92" t="s">
        <v>1405</v>
      </c>
      <c r="E158" s="92" t="s">
        <v>20</v>
      </c>
      <c r="F158" s="92" t="s">
        <v>10</v>
      </c>
      <c r="G158" s="93">
        <v>5535</v>
      </c>
    </row>
    <row r="159" spans="1:7" ht="15.9" x14ac:dyDescent="0.45">
      <c r="A159" s="91" t="s">
        <v>5591</v>
      </c>
      <c r="B159" s="92" t="s">
        <v>1351</v>
      </c>
      <c r="C159" s="92" t="s">
        <v>5592</v>
      </c>
      <c r="D159" s="92" t="s">
        <v>1405</v>
      </c>
      <c r="E159" s="92" t="s">
        <v>17</v>
      </c>
      <c r="F159" s="92" t="s">
        <v>10</v>
      </c>
      <c r="G159" s="93">
        <v>4813</v>
      </c>
    </row>
    <row r="160" spans="1:7" ht="15.9" x14ac:dyDescent="0.45">
      <c r="A160" s="91" t="s">
        <v>5593</v>
      </c>
      <c r="B160" s="92" t="s">
        <v>1351</v>
      </c>
      <c r="C160" s="92" t="s">
        <v>5594</v>
      </c>
      <c r="D160" s="92" t="s">
        <v>1405</v>
      </c>
      <c r="E160" s="92" t="s">
        <v>26</v>
      </c>
      <c r="F160" s="92" t="s">
        <v>10</v>
      </c>
      <c r="G160" s="93">
        <v>3074</v>
      </c>
    </row>
    <row r="161" spans="1:7" ht="15.9" x14ac:dyDescent="0.45">
      <c r="A161" s="91" t="s">
        <v>5595</v>
      </c>
      <c r="B161" s="92" t="s">
        <v>1351</v>
      </c>
      <c r="C161" s="92" t="s">
        <v>5596</v>
      </c>
      <c r="D161" s="92" t="s">
        <v>1405</v>
      </c>
      <c r="E161" s="92" t="s">
        <v>23</v>
      </c>
      <c r="F161" s="92" t="s">
        <v>10</v>
      </c>
      <c r="G161" s="93">
        <v>2671</v>
      </c>
    </row>
    <row r="162" spans="1:7" ht="15.9" x14ac:dyDescent="0.45">
      <c r="A162" s="91" t="s">
        <v>5597</v>
      </c>
      <c r="B162" s="92" t="s">
        <v>1351</v>
      </c>
      <c r="C162" s="92" t="s">
        <v>5598</v>
      </c>
      <c r="D162" s="92" t="s">
        <v>1405</v>
      </c>
      <c r="E162" s="92" t="s">
        <v>39</v>
      </c>
      <c r="F162" s="92" t="s">
        <v>10</v>
      </c>
      <c r="G162" s="93">
        <v>3843</v>
      </c>
    </row>
    <row r="163" spans="1:7" ht="15.9" x14ac:dyDescent="0.45">
      <c r="A163" s="91" t="s">
        <v>5599</v>
      </c>
      <c r="B163" s="92" t="s">
        <v>1351</v>
      </c>
      <c r="C163" s="92" t="s">
        <v>5600</v>
      </c>
      <c r="D163" s="92" t="s">
        <v>1405</v>
      </c>
      <c r="E163" s="92" t="s">
        <v>9</v>
      </c>
      <c r="F163" s="92" t="s">
        <v>10</v>
      </c>
      <c r="G163" s="93">
        <v>3339</v>
      </c>
    </row>
    <row r="164" spans="1:7" ht="15.9" x14ac:dyDescent="0.45">
      <c r="A164" s="91" t="s">
        <v>5601</v>
      </c>
      <c r="B164" s="92" t="s">
        <v>1351</v>
      </c>
      <c r="C164" s="92" t="s">
        <v>5602</v>
      </c>
      <c r="D164" s="92" t="s">
        <v>1380</v>
      </c>
      <c r="E164" s="92" t="s">
        <v>20</v>
      </c>
      <c r="F164" s="92" t="s">
        <v>1153</v>
      </c>
      <c r="G164" s="93">
        <v>3065</v>
      </c>
    </row>
    <row r="165" spans="1:7" ht="15.9" x14ac:dyDescent="0.45">
      <c r="A165" s="91" t="s">
        <v>5603</v>
      </c>
      <c r="B165" s="92" t="s">
        <v>1351</v>
      </c>
      <c r="C165" s="92" t="s">
        <v>5604</v>
      </c>
      <c r="D165" s="92" t="s">
        <v>1380</v>
      </c>
      <c r="E165" s="92" t="s">
        <v>17</v>
      </c>
      <c r="F165" s="92" t="s">
        <v>1153</v>
      </c>
      <c r="G165" s="93">
        <v>2662</v>
      </c>
    </row>
    <row r="166" spans="1:7" ht="15.9" x14ac:dyDescent="0.45">
      <c r="A166" s="91" t="s">
        <v>5605</v>
      </c>
      <c r="B166" s="92" t="s">
        <v>1351</v>
      </c>
      <c r="C166" s="92" t="s">
        <v>5606</v>
      </c>
      <c r="D166" s="92" t="s">
        <v>1380</v>
      </c>
      <c r="E166" s="92" t="s">
        <v>26</v>
      </c>
      <c r="F166" s="92" t="s">
        <v>1153</v>
      </c>
      <c r="G166" s="93">
        <v>1701</v>
      </c>
    </row>
    <row r="167" spans="1:7" ht="15.9" x14ac:dyDescent="0.45">
      <c r="A167" s="91" t="s">
        <v>5607</v>
      </c>
      <c r="B167" s="92" t="s">
        <v>1351</v>
      </c>
      <c r="C167" s="92" t="s">
        <v>5608</v>
      </c>
      <c r="D167" s="92" t="s">
        <v>1380</v>
      </c>
      <c r="E167" s="92" t="s">
        <v>23</v>
      </c>
      <c r="F167" s="92" t="s">
        <v>1153</v>
      </c>
      <c r="G167" s="93">
        <v>1481</v>
      </c>
    </row>
    <row r="168" spans="1:7" ht="15.9" x14ac:dyDescent="0.45">
      <c r="A168" s="91" t="s">
        <v>5609</v>
      </c>
      <c r="B168" s="92" t="s">
        <v>1351</v>
      </c>
      <c r="C168" s="92" t="s">
        <v>5610</v>
      </c>
      <c r="D168" s="92" t="s">
        <v>1380</v>
      </c>
      <c r="E168" s="92" t="s">
        <v>39</v>
      </c>
      <c r="F168" s="92" t="s">
        <v>1153</v>
      </c>
      <c r="G168" s="93">
        <v>2126</v>
      </c>
    </row>
    <row r="169" spans="1:7" ht="15.9" x14ac:dyDescent="0.45">
      <c r="A169" s="91" t="s">
        <v>5611</v>
      </c>
      <c r="B169" s="92" t="s">
        <v>1351</v>
      </c>
      <c r="C169" s="92" t="s">
        <v>5612</v>
      </c>
      <c r="D169" s="92" t="s">
        <v>1380</v>
      </c>
      <c r="E169" s="92" t="s">
        <v>9</v>
      </c>
      <c r="F169" s="92" t="s">
        <v>1153</v>
      </c>
      <c r="G169" s="93">
        <v>1849</v>
      </c>
    </row>
    <row r="170" spans="1:7" ht="15.9" x14ac:dyDescent="0.45">
      <c r="A170" s="91" t="s">
        <v>5613</v>
      </c>
      <c r="B170" s="92" t="s">
        <v>1351</v>
      </c>
      <c r="C170" s="92" t="s">
        <v>5614</v>
      </c>
      <c r="D170" s="92" t="s">
        <v>1389</v>
      </c>
      <c r="E170" s="92" t="s">
        <v>20</v>
      </c>
      <c r="F170" s="92" t="s">
        <v>1153</v>
      </c>
      <c r="G170" s="93">
        <v>4108</v>
      </c>
    </row>
    <row r="171" spans="1:7" ht="15.9" x14ac:dyDescent="0.45">
      <c r="A171" s="91" t="s">
        <v>5615</v>
      </c>
      <c r="B171" s="92" t="s">
        <v>1351</v>
      </c>
      <c r="C171" s="92" t="s">
        <v>5616</v>
      </c>
      <c r="D171" s="92" t="s">
        <v>1389</v>
      </c>
      <c r="E171" s="92" t="s">
        <v>17</v>
      </c>
      <c r="F171" s="92" t="s">
        <v>1153</v>
      </c>
      <c r="G171" s="93">
        <v>3569</v>
      </c>
    </row>
    <row r="172" spans="1:7" ht="15.9" x14ac:dyDescent="0.45">
      <c r="A172" s="91" t="s">
        <v>5617</v>
      </c>
      <c r="B172" s="92" t="s">
        <v>1351</v>
      </c>
      <c r="C172" s="92" t="s">
        <v>5618</v>
      </c>
      <c r="D172" s="92" t="s">
        <v>1389</v>
      </c>
      <c r="E172" s="92" t="s">
        <v>26</v>
      </c>
      <c r="F172" s="92" t="s">
        <v>1153</v>
      </c>
      <c r="G172" s="93">
        <v>2281</v>
      </c>
    </row>
    <row r="173" spans="1:7" ht="15.9" x14ac:dyDescent="0.45">
      <c r="A173" s="91" t="s">
        <v>5619</v>
      </c>
      <c r="B173" s="92" t="s">
        <v>1351</v>
      </c>
      <c r="C173" s="92" t="s">
        <v>5620</v>
      </c>
      <c r="D173" s="92" t="s">
        <v>1389</v>
      </c>
      <c r="E173" s="92" t="s">
        <v>23</v>
      </c>
      <c r="F173" s="92" t="s">
        <v>1153</v>
      </c>
      <c r="G173" s="93">
        <v>1985</v>
      </c>
    </row>
    <row r="174" spans="1:7" ht="15.9" x14ac:dyDescent="0.45">
      <c r="A174" s="91" t="s">
        <v>5621</v>
      </c>
      <c r="B174" s="92" t="s">
        <v>1351</v>
      </c>
      <c r="C174" s="92" t="s">
        <v>5622</v>
      </c>
      <c r="D174" s="92" t="s">
        <v>1389</v>
      </c>
      <c r="E174" s="92" t="s">
        <v>39</v>
      </c>
      <c r="F174" s="92" t="s">
        <v>1153</v>
      </c>
      <c r="G174" s="93">
        <v>2851</v>
      </c>
    </row>
    <row r="175" spans="1:7" ht="15.9" x14ac:dyDescent="0.45">
      <c r="A175" s="91" t="s">
        <v>5623</v>
      </c>
      <c r="B175" s="92" t="s">
        <v>1351</v>
      </c>
      <c r="C175" s="92" t="s">
        <v>5624</v>
      </c>
      <c r="D175" s="92" t="s">
        <v>1389</v>
      </c>
      <c r="E175" s="92" t="s">
        <v>9</v>
      </c>
      <c r="F175" s="92" t="s">
        <v>1153</v>
      </c>
      <c r="G175" s="93">
        <v>2479</v>
      </c>
    </row>
    <row r="176" spans="1:7" ht="15.9" x14ac:dyDescent="0.45">
      <c r="A176" s="91" t="s">
        <v>5625</v>
      </c>
      <c r="B176" s="92" t="s">
        <v>1351</v>
      </c>
      <c r="C176" s="92" t="s">
        <v>5626</v>
      </c>
      <c r="D176" s="92" t="s">
        <v>1352</v>
      </c>
      <c r="E176" s="92" t="s">
        <v>20</v>
      </c>
      <c r="F176" s="92" t="s">
        <v>1355</v>
      </c>
      <c r="G176" s="93">
        <v>249</v>
      </c>
    </row>
    <row r="177" spans="1:7" ht="15.9" x14ac:dyDescent="0.45">
      <c r="A177" s="91" t="s">
        <v>5627</v>
      </c>
      <c r="B177" s="92" t="s">
        <v>1351</v>
      </c>
      <c r="C177" s="92" t="s">
        <v>5628</v>
      </c>
      <c r="D177" s="92" t="s">
        <v>1352</v>
      </c>
      <c r="E177" s="92" t="s">
        <v>20</v>
      </c>
      <c r="F177" s="92" t="s">
        <v>1153</v>
      </c>
      <c r="G177" s="93">
        <v>492</v>
      </c>
    </row>
    <row r="178" spans="1:7" ht="15.9" x14ac:dyDescent="0.45">
      <c r="A178" s="91" t="s">
        <v>5629</v>
      </c>
      <c r="B178" s="92" t="s">
        <v>1351</v>
      </c>
      <c r="C178" s="92" t="s">
        <v>5630</v>
      </c>
      <c r="D178" s="92" t="s">
        <v>1352</v>
      </c>
      <c r="E178" s="92" t="s">
        <v>17</v>
      </c>
      <c r="F178" s="92" t="s">
        <v>1355</v>
      </c>
      <c r="G178" s="93">
        <v>216</v>
      </c>
    </row>
    <row r="179" spans="1:7" ht="15.9" x14ac:dyDescent="0.45">
      <c r="A179" s="91" t="s">
        <v>5631</v>
      </c>
      <c r="B179" s="92" t="s">
        <v>1351</v>
      </c>
      <c r="C179" s="92" t="s">
        <v>5632</v>
      </c>
      <c r="D179" s="92" t="s">
        <v>1352</v>
      </c>
      <c r="E179" s="92" t="s">
        <v>17</v>
      </c>
      <c r="F179" s="92" t="s">
        <v>1153</v>
      </c>
      <c r="G179" s="93">
        <v>429</v>
      </c>
    </row>
    <row r="180" spans="1:7" ht="15.9" x14ac:dyDescent="0.45">
      <c r="A180" s="91" t="s">
        <v>5633</v>
      </c>
      <c r="B180" s="92" t="s">
        <v>1351</v>
      </c>
      <c r="C180" s="92" t="s">
        <v>5634</v>
      </c>
      <c r="D180" s="92" t="s">
        <v>1352</v>
      </c>
      <c r="E180" s="92" t="s">
        <v>26</v>
      </c>
      <c r="F180" s="92" t="s">
        <v>1355</v>
      </c>
      <c r="G180" s="93">
        <v>138</v>
      </c>
    </row>
    <row r="181" spans="1:7" ht="15.9" x14ac:dyDescent="0.45">
      <c r="A181" s="91" t="s">
        <v>5635</v>
      </c>
      <c r="B181" s="92" t="s">
        <v>1351</v>
      </c>
      <c r="C181" s="92" t="s">
        <v>5636</v>
      </c>
      <c r="D181" s="92" t="s">
        <v>1352</v>
      </c>
      <c r="E181" s="92" t="s">
        <v>26</v>
      </c>
      <c r="F181" s="92" t="s">
        <v>1153</v>
      </c>
      <c r="G181" s="93">
        <v>273</v>
      </c>
    </row>
    <row r="182" spans="1:7" ht="15.9" x14ac:dyDescent="0.45">
      <c r="A182" s="91" t="s">
        <v>5637</v>
      </c>
      <c r="B182" s="92" t="s">
        <v>1351</v>
      </c>
      <c r="C182" s="92" t="s">
        <v>5638</v>
      </c>
      <c r="D182" s="92" t="s">
        <v>1352</v>
      </c>
      <c r="E182" s="92" t="s">
        <v>23</v>
      </c>
      <c r="F182" s="92" t="s">
        <v>1355</v>
      </c>
      <c r="G182" s="93">
        <v>120</v>
      </c>
    </row>
    <row r="183" spans="1:7" ht="15.9" x14ac:dyDescent="0.45">
      <c r="A183" s="91" t="s">
        <v>5639</v>
      </c>
      <c r="B183" s="92" t="s">
        <v>1351</v>
      </c>
      <c r="C183" s="92" t="s">
        <v>5640</v>
      </c>
      <c r="D183" s="92" t="s">
        <v>1352</v>
      </c>
      <c r="E183" s="92" t="s">
        <v>23</v>
      </c>
      <c r="F183" s="92" t="s">
        <v>1153</v>
      </c>
      <c r="G183" s="93">
        <v>237</v>
      </c>
    </row>
    <row r="184" spans="1:7" ht="15.9" x14ac:dyDescent="0.45">
      <c r="A184" s="91" t="s">
        <v>5641</v>
      </c>
      <c r="B184" s="92" t="s">
        <v>1351</v>
      </c>
      <c r="C184" s="92" t="s">
        <v>5642</v>
      </c>
      <c r="D184" s="92" t="s">
        <v>1352</v>
      </c>
      <c r="E184" s="92" t="s">
        <v>39</v>
      </c>
      <c r="F184" s="92" t="s">
        <v>1355</v>
      </c>
      <c r="G184" s="93">
        <v>174</v>
      </c>
    </row>
    <row r="185" spans="1:7" ht="15.9" x14ac:dyDescent="0.45">
      <c r="A185" s="91" t="s">
        <v>5643</v>
      </c>
      <c r="B185" s="92" t="s">
        <v>1351</v>
      </c>
      <c r="C185" s="92" t="s">
        <v>5644</v>
      </c>
      <c r="D185" s="92" t="s">
        <v>1352</v>
      </c>
      <c r="E185" s="92" t="s">
        <v>39</v>
      </c>
      <c r="F185" s="92" t="s">
        <v>1153</v>
      </c>
      <c r="G185" s="93">
        <v>342</v>
      </c>
    </row>
    <row r="186" spans="1:7" ht="15.9" x14ac:dyDescent="0.45">
      <c r="A186" s="91" t="s">
        <v>5645</v>
      </c>
      <c r="B186" s="92" t="s">
        <v>1351</v>
      </c>
      <c r="C186" s="92" t="s">
        <v>5646</v>
      </c>
      <c r="D186" s="92" t="s">
        <v>1352</v>
      </c>
      <c r="E186" s="92" t="s">
        <v>9</v>
      </c>
      <c r="F186" s="92" t="s">
        <v>1355</v>
      </c>
      <c r="G186" s="93">
        <v>150</v>
      </c>
    </row>
    <row r="187" spans="1:7" ht="15.9" x14ac:dyDescent="0.45">
      <c r="A187" s="91" t="s">
        <v>5647</v>
      </c>
      <c r="B187" s="92" t="s">
        <v>1351</v>
      </c>
      <c r="C187" s="92" t="s">
        <v>5648</v>
      </c>
      <c r="D187" s="92" t="s">
        <v>1352</v>
      </c>
      <c r="E187" s="92" t="s">
        <v>9</v>
      </c>
      <c r="F187" s="92" t="s">
        <v>1153</v>
      </c>
      <c r="G187" s="93">
        <v>297</v>
      </c>
    </row>
    <row r="188" spans="1:7" ht="15.9" x14ac:dyDescent="0.45">
      <c r="A188" s="3" t="s">
        <v>1115</v>
      </c>
      <c r="B188" s="1" t="s">
        <v>52</v>
      </c>
      <c r="C188" s="1" t="s">
        <v>1116</v>
      </c>
      <c r="D188" s="1" t="s">
        <v>67</v>
      </c>
      <c r="E188" s="1" t="s">
        <v>20</v>
      </c>
      <c r="F188" s="1" t="s">
        <v>10</v>
      </c>
      <c r="G188" s="2">
        <v>277</v>
      </c>
    </row>
    <row r="189" spans="1:7" ht="15.9" x14ac:dyDescent="0.45">
      <c r="A189" s="3" t="s">
        <v>1113</v>
      </c>
      <c r="B189" s="1" t="s">
        <v>52</v>
      </c>
      <c r="C189" s="1" t="s">
        <v>1114</v>
      </c>
      <c r="D189" s="1" t="s">
        <v>67</v>
      </c>
      <c r="E189" s="1" t="s">
        <v>17</v>
      </c>
      <c r="F189" s="1" t="s">
        <v>10</v>
      </c>
      <c r="G189" s="2">
        <v>239</v>
      </c>
    </row>
    <row r="190" spans="1:7" ht="15.9" x14ac:dyDescent="0.45">
      <c r="A190" s="3" t="s">
        <v>1121</v>
      </c>
      <c r="B190" s="1" t="s">
        <v>52</v>
      </c>
      <c r="C190" s="1" t="s">
        <v>1122</v>
      </c>
      <c r="D190" s="1" t="s">
        <v>67</v>
      </c>
      <c r="E190" s="1" t="s">
        <v>26</v>
      </c>
      <c r="F190" s="1" t="s">
        <v>10</v>
      </c>
      <c r="G190" s="2">
        <v>153</v>
      </c>
    </row>
    <row r="191" spans="1:7" ht="15.9" x14ac:dyDescent="0.45">
      <c r="A191" s="3" t="s">
        <v>1119</v>
      </c>
      <c r="B191" s="1" t="s">
        <v>52</v>
      </c>
      <c r="C191" s="1" t="s">
        <v>1120</v>
      </c>
      <c r="D191" s="1" t="s">
        <v>67</v>
      </c>
      <c r="E191" s="1" t="s">
        <v>23</v>
      </c>
      <c r="F191" s="1" t="s">
        <v>10</v>
      </c>
      <c r="G191" s="2">
        <v>134</v>
      </c>
    </row>
    <row r="192" spans="1:7" ht="15.9" x14ac:dyDescent="0.45">
      <c r="A192" s="3" t="s">
        <v>71</v>
      </c>
      <c r="B192" s="1" t="s">
        <v>52</v>
      </c>
      <c r="C192" s="1" t="s">
        <v>72</v>
      </c>
      <c r="D192" s="1" t="s">
        <v>67</v>
      </c>
      <c r="E192" s="1" t="s">
        <v>39</v>
      </c>
      <c r="F192" s="1" t="s">
        <v>10</v>
      </c>
      <c r="G192" s="2">
        <v>193</v>
      </c>
    </row>
    <row r="193" spans="1:7" ht="15.9" x14ac:dyDescent="0.45">
      <c r="A193" s="3" t="s">
        <v>65</v>
      </c>
      <c r="B193" s="1" t="s">
        <v>52</v>
      </c>
      <c r="C193" s="1" t="s">
        <v>66</v>
      </c>
      <c r="D193" s="1" t="s">
        <v>67</v>
      </c>
      <c r="E193" s="1" t="s">
        <v>9</v>
      </c>
      <c r="F193" s="1" t="s">
        <v>10</v>
      </c>
      <c r="G193" s="2">
        <v>168</v>
      </c>
    </row>
    <row r="194" spans="1:7" ht="15.9" x14ac:dyDescent="0.45">
      <c r="A194" s="3" t="s">
        <v>471</v>
      </c>
      <c r="B194" s="1" t="s">
        <v>52</v>
      </c>
      <c r="C194" s="1" t="s">
        <v>472</v>
      </c>
      <c r="D194" s="1" t="s">
        <v>466</v>
      </c>
      <c r="E194" s="1" t="s">
        <v>20</v>
      </c>
      <c r="F194" s="1" t="s">
        <v>10</v>
      </c>
      <c r="G194" s="2">
        <v>392</v>
      </c>
    </row>
    <row r="195" spans="1:7" ht="15.9" x14ac:dyDescent="0.45">
      <c r="A195" s="3" t="s">
        <v>469</v>
      </c>
      <c r="B195" s="1" t="s">
        <v>52</v>
      </c>
      <c r="C195" s="1" t="s">
        <v>470</v>
      </c>
      <c r="D195" s="1" t="s">
        <v>466</v>
      </c>
      <c r="E195" s="1" t="s">
        <v>17</v>
      </c>
      <c r="F195" s="1" t="s">
        <v>10</v>
      </c>
      <c r="G195" s="2">
        <v>339</v>
      </c>
    </row>
    <row r="196" spans="1:7" ht="15.9" x14ac:dyDescent="0.45">
      <c r="A196" s="3" t="s">
        <v>475</v>
      </c>
      <c r="B196" s="1" t="s">
        <v>52</v>
      </c>
      <c r="C196" s="1" t="s">
        <v>476</v>
      </c>
      <c r="D196" s="1" t="s">
        <v>466</v>
      </c>
      <c r="E196" s="1" t="s">
        <v>26</v>
      </c>
      <c r="F196" s="1" t="s">
        <v>10</v>
      </c>
      <c r="G196" s="2">
        <v>217</v>
      </c>
    </row>
    <row r="197" spans="1:7" ht="15.9" x14ac:dyDescent="0.45">
      <c r="A197" s="3" t="s">
        <v>473</v>
      </c>
      <c r="B197" s="1" t="s">
        <v>52</v>
      </c>
      <c r="C197" s="1" t="s">
        <v>474</v>
      </c>
      <c r="D197" s="1" t="s">
        <v>466</v>
      </c>
      <c r="E197" s="1" t="s">
        <v>23</v>
      </c>
      <c r="F197" s="1" t="s">
        <v>10</v>
      </c>
      <c r="G197" s="2">
        <v>189</v>
      </c>
    </row>
    <row r="198" spans="1:7" ht="15.9" x14ac:dyDescent="0.45">
      <c r="A198" s="3" t="s">
        <v>467</v>
      </c>
      <c r="B198" s="1" t="s">
        <v>52</v>
      </c>
      <c r="C198" s="1" t="s">
        <v>468</v>
      </c>
      <c r="D198" s="1" t="s">
        <v>466</v>
      </c>
      <c r="E198" s="1" t="s">
        <v>39</v>
      </c>
      <c r="F198" s="1" t="s">
        <v>10</v>
      </c>
      <c r="G198" s="2">
        <v>271</v>
      </c>
    </row>
    <row r="199" spans="1:7" ht="15.9" x14ac:dyDescent="0.45">
      <c r="A199" s="3" t="s">
        <v>464</v>
      </c>
      <c r="B199" s="1" t="s">
        <v>52</v>
      </c>
      <c r="C199" s="1" t="s">
        <v>465</v>
      </c>
      <c r="D199" s="1" t="s">
        <v>466</v>
      </c>
      <c r="E199" s="1" t="s">
        <v>9</v>
      </c>
      <c r="F199" s="1" t="s">
        <v>10</v>
      </c>
      <c r="G199" s="2">
        <v>236</v>
      </c>
    </row>
    <row r="200" spans="1:7" ht="15.9" x14ac:dyDescent="0.45">
      <c r="A200" s="3" t="s">
        <v>852</v>
      </c>
      <c r="B200" s="1" t="s">
        <v>52</v>
      </c>
      <c r="C200" s="1" t="s">
        <v>853</v>
      </c>
      <c r="D200" s="1" t="s">
        <v>404</v>
      </c>
      <c r="E200" s="1" t="s">
        <v>20</v>
      </c>
      <c r="F200" s="1" t="s">
        <v>10</v>
      </c>
      <c r="G200" s="2">
        <v>2261</v>
      </c>
    </row>
    <row r="201" spans="1:7" ht="15.9" x14ac:dyDescent="0.45">
      <c r="A201" s="3" t="s">
        <v>850</v>
      </c>
      <c r="B201" s="1" t="s">
        <v>52</v>
      </c>
      <c r="C201" s="1" t="s">
        <v>851</v>
      </c>
      <c r="D201" s="1" t="s">
        <v>404</v>
      </c>
      <c r="E201" s="1" t="s">
        <v>17</v>
      </c>
      <c r="F201" s="1" t="s">
        <v>10</v>
      </c>
      <c r="G201" s="2">
        <v>1967</v>
      </c>
    </row>
    <row r="202" spans="1:7" ht="15.9" x14ac:dyDescent="0.45">
      <c r="A202" s="3" t="s">
        <v>856</v>
      </c>
      <c r="B202" s="1" t="s">
        <v>52</v>
      </c>
      <c r="C202" s="1" t="s">
        <v>857</v>
      </c>
      <c r="D202" s="1" t="s">
        <v>404</v>
      </c>
      <c r="E202" s="1" t="s">
        <v>26</v>
      </c>
      <c r="F202" s="1" t="s">
        <v>10</v>
      </c>
      <c r="G202" s="2">
        <v>1256</v>
      </c>
    </row>
    <row r="203" spans="1:7" ht="15.9" x14ac:dyDescent="0.45">
      <c r="A203" s="3" t="s">
        <v>854</v>
      </c>
      <c r="B203" s="1" t="s">
        <v>52</v>
      </c>
      <c r="C203" s="1" t="s">
        <v>855</v>
      </c>
      <c r="D203" s="1" t="s">
        <v>404</v>
      </c>
      <c r="E203" s="1" t="s">
        <v>23</v>
      </c>
      <c r="F203" s="1" t="s">
        <v>10</v>
      </c>
      <c r="G203" s="2">
        <v>1092</v>
      </c>
    </row>
    <row r="204" spans="1:7" ht="15.9" x14ac:dyDescent="0.45">
      <c r="A204" s="3" t="s">
        <v>848</v>
      </c>
      <c r="B204" s="1" t="s">
        <v>52</v>
      </c>
      <c r="C204" s="1" t="s">
        <v>849</v>
      </c>
      <c r="D204" s="1" t="s">
        <v>404</v>
      </c>
      <c r="E204" s="1" t="s">
        <v>39</v>
      </c>
      <c r="F204" s="1" t="s">
        <v>10</v>
      </c>
      <c r="G204" s="2">
        <v>1568</v>
      </c>
    </row>
    <row r="205" spans="1:7" ht="15.9" x14ac:dyDescent="0.45">
      <c r="A205" s="3" t="s">
        <v>846</v>
      </c>
      <c r="B205" s="1" t="s">
        <v>52</v>
      </c>
      <c r="C205" s="1" t="s">
        <v>847</v>
      </c>
      <c r="D205" s="1" t="s">
        <v>404</v>
      </c>
      <c r="E205" s="1" t="s">
        <v>9</v>
      </c>
      <c r="F205" s="1" t="s">
        <v>10</v>
      </c>
      <c r="G205" s="2">
        <v>1365</v>
      </c>
    </row>
    <row r="206" spans="1:7" ht="15.9" x14ac:dyDescent="0.45">
      <c r="A206" s="3" t="s">
        <v>59</v>
      </c>
      <c r="B206" s="1" t="s">
        <v>52</v>
      </c>
      <c r="C206" s="1" t="s">
        <v>60</v>
      </c>
      <c r="D206" s="1" t="s">
        <v>54</v>
      </c>
      <c r="E206" s="1" t="s">
        <v>20</v>
      </c>
      <c r="F206" s="1" t="s">
        <v>10</v>
      </c>
      <c r="G206" s="2">
        <v>453</v>
      </c>
    </row>
    <row r="207" spans="1:7" ht="15.9" x14ac:dyDescent="0.45">
      <c r="A207" s="3" t="s">
        <v>57</v>
      </c>
      <c r="B207" s="1" t="s">
        <v>52</v>
      </c>
      <c r="C207" s="1" t="s">
        <v>58</v>
      </c>
      <c r="D207" s="1" t="s">
        <v>54</v>
      </c>
      <c r="E207" s="1" t="s">
        <v>17</v>
      </c>
      <c r="F207" s="1" t="s">
        <v>10</v>
      </c>
      <c r="G207" s="2">
        <v>394</v>
      </c>
    </row>
    <row r="208" spans="1:7" ht="15.9" x14ac:dyDescent="0.45">
      <c r="A208" s="3" t="s">
        <v>63</v>
      </c>
      <c r="B208" s="1" t="s">
        <v>52</v>
      </c>
      <c r="C208" s="1" t="s">
        <v>64</v>
      </c>
      <c r="D208" s="1" t="s">
        <v>54</v>
      </c>
      <c r="E208" s="1" t="s">
        <v>26</v>
      </c>
      <c r="F208" s="1" t="s">
        <v>10</v>
      </c>
      <c r="G208" s="2">
        <v>251</v>
      </c>
    </row>
    <row r="209" spans="1:7" ht="15.9" x14ac:dyDescent="0.45">
      <c r="A209" s="3" t="s">
        <v>61</v>
      </c>
      <c r="B209" s="1" t="s">
        <v>52</v>
      </c>
      <c r="C209" s="1" t="s">
        <v>62</v>
      </c>
      <c r="D209" s="1" t="s">
        <v>54</v>
      </c>
      <c r="E209" s="1" t="s">
        <v>23</v>
      </c>
      <c r="F209" s="1" t="s">
        <v>10</v>
      </c>
      <c r="G209" s="2">
        <v>218</v>
      </c>
    </row>
    <row r="210" spans="1:7" ht="15.9" x14ac:dyDescent="0.45">
      <c r="A210" s="3" t="s">
        <v>55</v>
      </c>
      <c r="B210" s="1" t="s">
        <v>52</v>
      </c>
      <c r="C210" s="1" t="s">
        <v>56</v>
      </c>
      <c r="D210" s="1" t="s">
        <v>54</v>
      </c>
      <c r="E210" s="1" t="s">
        <v>39</v>
      </c>
      <c r="F210" s="1" t="s">
        <v>10</v>
      </c>
      <c r="G210" s="2">
        <v>313</v>
      </c>
    </row>
    <row r="211" spans="1:7" ht="15.9" x14ac:dyDescent="0.45">
      <c r="A211" s="3" t="s">
        <v>51</v>
      </c>
      <c r="B211" s="1" t="s">
        <v>52</v>
      </c>
      <c r="C211" s="1" t="s">
        <v>53</v>
      </c>
      <c r="D211" s="1" t="s">
        <v>54</v>
      </c>
      <c r="E211" s="1" t="s">
        <v>9</v>
      </c>
      <c r="F211" s="1" t="s">
        <v>10</v>
      </c>
      <c r="G211" s="2">
        <v>273</v>
      </c>
    </row>
    <row r="212" spans="1:7" ht="15.9" x14ac:dyDescent="0.45">
      <c r="A212" s="3" t="s">
        <v>840</v>
      </c>
      <c r="B212" s="1" t="s">
        <v>52</v>
      </c>
      <c r="C212" s="1" t="s">
        <v>841</v>
      </c>
      <c r="D212" s="1" t="s">
        <v>447</v>
      </c>
      <c r="E212" s="1" t="s">
        <v>20</v>
      </c>
      <c r="F212" s="1" t="s">
        <v>10</v>
      </c>
      <c r="G212" s="2">
        <v>1723</v>
      </c>
    </row>
    <row r="213" spans="1:7" ht="15.9" x14ac:dyDescent="0.45">
      <c r="A213" s="3" t="s">
        <v>838</v>
      </c>
      <c r="B213" s="1" t="s">
        <v>52</v>
      </c>
      <c r="C213" s="1" t="s">
        <v>839</v>
      </c>
      <c r="D213" s="1" t="s">
        <v>447</v>
      </c>
      <c r="E213" s="1" t="s">
        <v>17</v>
      </c>
      <c r="F213" s="1" t="s">
        <v>10</v>
      </c>
      <c r="G213" s="2">
        <v>1497</v>
      </c>
    </row>
    <row r="214" spans="1:7" ht="15.9" x14ac:dyDescent="0.45">
      <c r="A214" s="3" t="s">
        <v>844</v>
      </c>
      <c r="B214" s="1" t="s">
        <v>52</v>
      </c>
      <c r="C214" s="1" t="s">
        <v>845</v>
      </c>
      <c r="D214" s="1" t="s">
        <v>447</v>
      </c>
      <c r="E214" s="1" t="s">
        <v>26</v>
      </c>
      <c r="F214" s="1" t="s">
        <v>10</v>
      </c>
      <c r="G214" s="2">
        <v>957</v>
      </c>
    </row>
    <row r="215" spans="1:7" ht="15.9" x14ac:dyDescent="0.45">
      <c r="A215" s="3" t="s">
        <v>842</v>
      </c>
      <c r="B215" s="1" t="s">
        <v>52</v>
      </c>
      <c r="C215" s="1" t="s">
        <v>843</v>
      </c>
      <c r="D215" s="1" t="s">
        <v>447</v>
      </c>
      <c r="E215" s="1" t="s">
        <v>23</v>
      </c>
      <c r="F215" s="1" t="s">
        <v>10</v>
      </c>
      <c r="G215" s="2">
        <v>834</v>
      </c>
    </row>
    <row r="216" spans="1:7" ht="15.9" x14ac:dyDescent="0.45">
      <c r="A216" s="3" t="s">
        <v>836</v>
      </c>
      <c r="B216" s="1" t="s">
        <v>52</v>
      </c>
      <c r="C216" s="1" t="s">
        <v>837</v>
      </c>
      <c r="D216" s="1" t="s">
        <v>447</v>
      </c>
      <c r="E216" s="1" t="s">
        <v>39</v>
      </c>
      <c r="F216" s="1" t="s">
        <v>10</v>
      </c>
      <c r="G216" s="2">
        <v>1197</v>
      </c>
    </row>
    <row r="217" spans="1:7" ht="15.9" x14ac:dyDescent="0.45">
      <c r="A217" s="3" t="s">
        <v>834</v>
      </c>
      <c r="B217" s="1" t="s">
        <v>52</v>
      </c>
      <c r="C217" s="1" t="s">
        <v>835</v>
      </c>
      <c r="D217" s="1" t="s">
        <v>447</v>
      </c>
      <c r="E217" s="1" t="s">
        <v>9</v>
      </c>
      <c r="F217" s="1" t="s">
        <v>10</v>
      </c>
      <c r="G217" s="2">
        <v>1041</v>
      </c>
    </row>
    <row r="218" spans="1:7" ht="15.9" x14ac:dyDescent="0.45">
      <c r="A218" s="3" t="s">
        <v>753</v>
      </c>
      <c r="B218" s="1" t="s">
        <v>52</v>
      </c>
      <c r="C218" s="1" t="s">
        <v>754</v>
      </c>
      <c r="D218" s="1" t="s">
        <v>135</v>
      </c>
      <c r="E218" s="1" t="s">
        <v>20</v>
      </c>
      <c r="F218" s="1" t="s">
        <v>10</v>
      </c>
      <c r="G218" s="2">
        <v>2860</v>
      </c>
    </row>
    <row r="219" spans="1:7" ht="15.9" x14ac:dyDescent="0.45">
      <c r="A219" s="3" t="s">
        <v>862</v>
      </c>
      <c r="B219" s="1" t="s">
        <v>52</v>
      </c>
      <c r="C219" s="1" t="s">
        <v>863</v>
      </c>
      <c r="D219" s="1" t="s">
        <v>135</v>
      </c>
      <c r="E219" s="1" t="s">
        <v>17</v>
      </c>
      <c r="F219" s="1" t="s">
        <v>10</v>
      </c>
      <c r="G219" s="2">
        <v>2486</v>
      </c>
    </row>
    <row r="220" spans="1:7" ht="15.9" x14ac:dyDescent="0.45">
      <c r="A220" s="3" t="s">
        <v>757</v>
      </c>
      <c r="B220" s="1" t="s">
        <v>52</v>
      </c>
      <c r="C220" s="1" t="s">
        <v>758</v>
      </c>
      <c r="D220" s="1" t="s">
        <v>135</v>
      </c>
      <c r="E220" s="1" t="s">
        <v>26</v>
      </c>
      <c r="F220" s="1" t="s">
        <v>10</v>
      </c>
      <c r="G220" s="2">
        <v>1590</v>
      </c>
    </row>
    <row r="221" spans="1:7" ht="15.9" x14ac:dyDescent="0.45">
      <c r="A221" s="3" t="s">
        <v>755</v>
      </c>
      <c r="B221" s="1" t="s">
        <v>52</v>
      </c>
      <c r="C221" s="1" t="s">
        <v>756</v>
      </c>
      <c r="D221" s="1" t="s">
        <v>135</v>
      </c>
      <c r="E221" s="1" t="s">
        <v>23</v>
      </c>
      <c r="F221" s="1" t="s">
        <v>10</v>
      </c>
      <c r="G221" s="2">
        <v>1383</v>
      </c>
    </row>
    <row r="222" spans="1:7" ht="15.9" x14ac:dyDescent="0.45">
      <c r="A222" s="3" t="s">
        <v>860</v>
      </c>
      <c r="B222" s="1" t="s">
        <v>52</v>
      </c>
      <c r="C222" s="1" t="s">
        <v>861</v>
      </c>
      <c r="D222" s="1" t="s">
        <v>135</v>
      </c>
      <c r="E222" s="1" t="s">
        <v>39</v>
      </c>
      <c r="F222" s="1" t="s">
        <v>10</v>
      </c>
      <c r="G222" s="2">
        <v>1987</v>
      </c>
    </row>
    <row r="223" spans="1:7" ht="15.9" x14ac:dyDescent="0.45">
      <c r="A223" s="3" t="s">
        <v>858</v>
      </c>
      <c r="B223" s="1" t="s">
        <v>52</v>
      </c>
      <c r="C223" s="1" t="s">
        <v>859</v>
      </c>
      <c r="D223" s="1" t="s">
        <v>135</v>
      </c>
      <c r="E223" s="1" t="s">
        <v>9</v>
      </c>
      <c r="F223" s="1" t="s">
        <v>10</v>
      </c>
      <c r="G223" s="2">
        <v>1724</v>
      </c>
    </row>
    <row r="224" spans="1:7" ht="15.9" x14ac:dyDescent="0.45">
      <c r="A224" s="3" t="s">
        <v>2024</v>
      </c>
      <c r="B224" s="1" t="s">
        <v>52</v>
      </c>
      <c r="C224" s="1" t="s">
        <v>2025</v>
      </c>
      <c r="D224" s="1" t="s">
        <v>404</v>
      </c>
      <c r="E224" s="1" t="s">
        <v>20</v>
      </c>
      <c r="F224" s="1" t="s">
        <v>10</v>
      </c>
      <c r="G224" s="2">
        <v>2261</v>
      </c>
    </row>
    <row r="225" spans="1:7" ht="15.9" x14ac:dyDescent="0.45">
      <c r="A225" s="3" t="s">
        <v>2046</v>
      </c>
      <c r="B225" s="1" t="s">
        <v>52</v>
      </c>
      <c r="C225" s="1" t="s">
        <v>2047</v>
      </c>
      <c r="D225" s="1" t="s">
        <v>404</v>
      </c>
      <c r="E225" s="1" t="s">
        <v>17</v>
      </c>
      <c r="F225" s="1" t="s">
        <v>10</v>
      </c>
      <c r="G225" s="2">
        <v>1967</v>
      </c>
    </row>
    <row r="226" spans="1:7" ht="15.9" x14ac:dyDescent="0.45">
      <c r="A226" s="3" t="s">
        <v>653</v>
      </c>
      <c r="B226" s="1" t="s">
        <v>52</v>
      </c>
      <c r="C226" s="1" t="s">
        <v>654</v>
      </c>
      <c r="D226" s="1" t="s">
        <v>404</v>
      </c>
      <c r="E226" s="1" t="s">
        <v>26</v>
      </c>
      <c r="F226" s="1" t="s">
        <v>10</v>
      </c>
      <c r="G226" s="2">
        <v>1256</v>
      </c>
    </row>
    <row r="227" spans="1:7" ht="15.9" x14ac:dyDescent="0.45">
      <c r="A227" s="3" t="s">
        <v>651</v>
      </c>
      <c r="B227" s="1" t="s">
        <v>52</v>
      </c>
      <c r="C227" s="1" t="s">
        <v>652</v>
      </c>
      <c r="D227" s="1" t="s">
        <v>404</v>
      </c>
      <c r="E227" s="1" t="s">
        <v>23</v>
      </c>
      <c r="F227" s="1" t="s">
        <v>10</v>
      </c>
      <c r="G227" s="2">
        <v>1092</v>
      </c>
    </row>
    <row r="228" spans="1:7" ht="15.9" x14ac:dyDescent="0.45">
      <c r="A228" s="3" t="s">
        <v>649</v>
      </c>
      <c r="B228" s="1" t="s">
        <v>52</v>
      </c>
      <c r="C228" s="1" t="s">
        <v>650</v>
      </c>
      <c r="D228" s="1" t="s">
        <v>404</v>
      </c>
      <c r="E228" s="1" t="s">
        <v>39</v>
      </c>
      <c r="F228" s="1" t="s">
        <v>10</v>
      </c>
      <c r="G228" s="2">
        <v>1568</v>
      </c>
    </row>
    <row r="229" spans="1:7" ht="15.9" x14ac:dyDescent="0.45">
      <c r="A229" s="3" t="s">
        <v>647</v>
      </c>
      <c r="B229" s="1" t="s">
        <v>52</v>
      </c>
      <c r="C229" s="1" t="s">
        <v>648</v>
      </c>
      <c r="D229" s="1" t="s">
        <v>404</v>
      </c>
      <c r="E229" s="1" t="s">
        <v>9</v>
      </c>
      <c r="F229" s="1" t="s">
        <v>10</v>
      </c>
      <c r="G229" s="2">
        <v>1365</v>
      </c>
    </row>
    <row r="230" spans="1:7" ht="15.9" x14ac:dyDescent="0.45">
      <c r="A230" s="3" t="s">
        <v>2032</v>
      </c>
      <c r="B230" s="1" t="s">
        <v>52</v>
      </c>
      <c r="C230" s="1" t="s">
        <v>2033</v>
      </c>
      <c r="D230" s="1" t="s">
        <v>447</v>
      </c>
      <c r="E230" s="1" t="s">
        <v>20</v>
      </c>
      <c r="F230" s="1" t="s">
        <v>10</v>
      </c>
      <c r="G230" s="2">
        <v>1723</v>
      </c>
    </row>
    <row r="231" spans="1:7" ht="15.9" x14ac:dyDescent="0.45">
      <c r="A231" s="3" t="s">
        <v>2030</v>
      </c>
      <c r="B231" s="1" t="s">
        <v>52</v>
      </c>
      <c r="C231" s="1" t="s">
        <v>2031</v>
      </c>
      <c r="D231" s="1" t="s">
        <v>447</v>
      </c>
      <c r="E231" s="1" t="s">
        <v>17</v>
      </c>
      <c r="F231" s="1" t="s">
        <v>10</v>
      </c>
      <c r="G231" s="2">
        <v>1497</v>
      </c>
    </row>
    <row r="232" spans="1:7" ht="15.9" x14ac:dyDescent="0.45">
      <c r="A232" s="3" t="s">
        <v>645</v>
      </c>
      <c r="B232" s="1" t="s">
        <v>52</v>
      </c>
      <c r="C232" s="1" t="s">
        <v>646</v>
      </c>
      <c r="D232" s="1" t="s">
        <v>447</v>
      </c>
      <c r="E232" s="1" t="s">
        <v>26</v>
      </c>
      <c r="F232" s="1" t="s">
        <v>10</v>
      </c>
      <c r="G232" s="2">
        <v>957</v>
      </c>
    </row>
    <row r="233" spans="1:7" ht="15.9" x14ac:dyDescent="0.45">
      <c r="A233" s="3" t="s">
        <v>643</v>
      </c>
      <c r="B233" s="1" t="s">
        <v>52</v>
      </c>
      <c r="C233" s="1" t="s">
        <v>644</v>
      </c>
      <c r="D233" s="1" t="s">
        <v>447</v>
      </c>
      <c r="E233" s="1" t="s">
        <v>23</v>
      </c>
      <c r="F233" s="1" t="s">
        <v>10</v>
      </c>
      <c r="G233" s="2">
        <v>834</v>
      </c>
    </row>
    <row r="234" spans="1:7" ht="15.9" x14ac:dyDescent="0.45">
      <c r="A234" s="3" t="s">
        <v>641</v>
      </c>
      <c r="B234" s="1" t="s">
        <v>52</v>
      </c>
      <c r="C234" s="1" t="s">
        <v>642</v>
      </c>
      <c r="D234" s="1" t="s">
        <v>447</v>
      </c>
      <c r="E234" s="1" t="s">
        <v>39</v>
      </c>
      <c r="F234" s="1" t="s">
        <v>10</v>
      </c>
      <c r="G234" s="2">
        <v>1197</v>
      </c>
    </row>
    <row r="235" spans="1:7" ht="15.9" x14ac:dyDescent="0.45">
      <c r="A235" s="3" t="s">
        <v>639</v>
      </c>
      <c r="B235" s="1" t="s">
        <v>52</v>
      </c>
      <c r="C235" s="1" t="s">
        <v>640</v>
      </c>
      <c r="D235" s="1" t="s">
        <v>447</v>
      </c>
      <c r="E235" s="1" t="s">
        <v>9</v>
      </c>
      <c r="F235" s="1" t="s">
        <v>10</v>
      </c>
      <c r="G235" s="2">
        <v>1041</v>
      </c>
    </row>
    <row r="236" spans="1:7" ht="15.9" x14ac:dyDescent="0.45">
      <c r="A236" s="3" t="s">
        <v>2028</v>
      </c>
      <c r="B236" s="1" t="s">
        <v>52</v>
      </c>
      <c r="C236" s="1" t="s">
        <v>2029</v>
      </c>
      <c r="D236" s="1" t="s">
        <v>135</v>
      </c>
      <c r="E236" s="1" t="s">
        <v>20</v>
      </c>
      <c r="F236" s="1" t="s">
        <v>10</v>
      </c>
      <c r="G236" s="2">
        <v>2860</v>
      </c>
    </row>
    <row r="237" spans="1:7" ht="15.9" x14ac:dyDescent="0.45">
      <c r="A237" s="3" t="s">
        <v>2026</v>
      </c>
      <c r="B237" s="1" t="s">
        <v>52</v>
      </c>
      <c r="C237" s="1" t="s">
        <v>2027</v>
      </c>
      <c r="D237" s="1" t="s">
        <v>135</v>
      </c>
      <c r="E237" s="1" t="s">
        <v>17</v>
      </c>
      <c r="F237" s="1" t="s">
        <v>10</v>
      </c>
      <c r="G237" s="2">
        <v>2486</v>
      </c>
    </row>
    <row r="238" spans="1:7" ht="15.9" x14ac:dyDescent="0.45">
      <c r="A238" s="3" t="s">
        <v>661</v>
      </c>
      <c r="B238" s="1" t="s">
        <v>52</v>
      </c>
      <c r="C238" s="1" t="s">
        <v>662</v>
      </c>
      <c r="D238" s="1" t="s">
        <v>135</v>
      </c>
      <c r="E238" s="1" t="s">
        <v>26</v>
      </c>
      <c r="F238" s="1" t="s">
        <v>10</v>
      </c>
      <c r="G238" s="2">
        <v>1590</v>
      </c>
    </row>
    <row r="239" spans="1:7" ht="15.9" x14ac:dyDescent="0.45">
      <c r="A239" s="3" t="s">
        <v>659</v>
      </c>
      <c r="B239" s="1" t="s">
        <v>52</v>
      </c>
      <c r="C239" s="1" t="s">
        <v>660</v>
      </c>
      <c r="D239" s="1" t="s">
        <v>135</v>
      </c>
      <c r="E239" s="1" t="s">
        <v>23</v>
      </c>
      <c r="F239" s="1" t="s">
        <v>10</v>
      </c>
      <c r="G239" s="2">
        <v>1383</v>
      </c>
    </row>
    <row r="240" spans="1:7" ht="15.9" x14ac:dyDescent="0.45">
      <c r="A240" s="3" t="s">
        <v>657</v>
      </c>
      <c r="B240" s="1" t="s">
        <v>52</v>
      </c>
      <c r="C240" s="1" t="s">
        <v>658</v>
      </c>
      <c r="D240" s="1" t="s">
        <v>135</v>
      </c>
      <c r="E240" s="1" t="s">
        <v>39</v>
      </c>
      <c r="F240" s="1" t="s">
        <v>10</v>
      </c>
      <c r="G240" s="2">
        <v>1987</v>
      </c>
    </row>
    <row r="241" spans="1:7" ht="15.9" x14ac:dyDescent="0.45">
      <c r="A241" s="3" t="s">
        <v>655</v>
      </c>
      <c r="B241" s="1" t="s">
        <v>52</v>
      </c>
      <c r="C241" s="1" t="s">
        <v>656</v>
      </c>
      <c r="D241" s="1" t="s">
        <v>135</v>
      </c>
      <c r="E241" s="1" t="s">
        <v>9</v>
      </c>
      <c r="F241" s="1" t="s">
        <v>10</v>
      </c>
      <c r="G241" s="2">
        <v>1724</v>
      </c>
    </row>
    <row r="242" spans="1:7" ht="15.9" x14ac:dyDescent="0.45">
      <c r="A242" s="3" t="s">
        <v>1129</v>
      </c>
      <c r="B242" s="1" t="s">
        <v>52</v>
      </c>
      <c r="C242" s="1" t="s">
        <v>1130</v>
      </c>
      <c r="D242" s="1" t="s">
        <v>404</v>
      </c>
      <c r="E242" s="1" t="s">
        <v>20</v>
      </c>
      <c r="F242" s="1" t="s">
        <v>10</v>
      </c>
      <c r="G242" s="2">
        <v>2147</v>
      </c>
    </row>
    <row r="243" spans="1:7" ht="15.9" x14ac:dyDescent="0.45">
      <c r="A243" s="3" t="s">
        <v>1127</v>
      </c>
      <c r="B243" s="1" t="s">
        <v>52</v>
      </c>
      <c r="C243" s="1" t="s">
        <v>1128</v>
      </c>
      <c r="D243" s="1" t="s">
        <v>404</v>
      </c>
      <c r="E243" s="1" t="s">
        <v>17</v>
      </c>
      <c r="F243" s="1" t="s">
        <v>10</v>
      </c>
      <c r="G243" s="2">
        <v>1867</v>
      </c>
    </row>
    <row r="244" spans="1:7" ht="15.9" x14ac:dyDescent="0.45">
      <c r="A244" s="3" t="s">
        <v>1133</v>
      </c>
      <c r="B244" s="1" t="s">
        <v>52</v>
      </c>
      <c r="C244" s="1" t="s">
        <v>1134</v>
      </c>
      <c r="D244" s="1" t="s">
        <v>404</v>
      </c>
      <c r="E244" s="1" t="s">
        <v>26</v>
      </c>
      <c r="F244" s="1" t="s">
        <v>10</v>
      </c>
      <c r="G244" s="2">
        <v>1193</v>
      </c>
    </row>
    <row r="245" spans="1:7" ht="15.9" x14ac:dyDescent="0.45">
      <c r="A245" s="3" t="s">
        <v>1131</v>
      </c>
      <c r="B245" s="1" t="s">
        <v>52</v>
      </c>
      <c r="C245" s="1" t="s">
        <v>1132</v>
      </c>
      <c r="D245" s="1" t="s">
        <v>404</v>
      </c>
      <c r="E245" s="1" t="s">
        <v>23</v>
      </c>
      <c r="F245" s="1" t="s">
        <v>10</v>
      </c>
      <c r="G245" s="2">
        <v>1037</v>
      </c>
    </row>
    <row r="246" spans="1:7" ht="15.9" x14ac:dyDescent="0.45">
      <c r="A246" s="3" t="s">
        <v>1125</v>
      </c>
      <c r="B246" s="1" t="s">
        <v>52</v>
      </c>
      <c r="C246" s="1" t="s">
        <v>1126</v>
      </c>
      <c r="D246" s="1" t="s">
        <v>404</v>
      </c>
      <c r="E246" s="1" t="s">
        <v>39</v>
      </c>
      <c r="F246" s="1" t="s">
        <v>10</v>
      </c>
      <c r="G246" s="2">
        <v>1489</v>
      </c>
    </row>
    <row r="247" spans="1:7" ht="15.9" x14ac:dyDescent="0.45">
      <c r="A247" s="3" t="s">
        <v>1123</v>
      </c>
      <c r="B247" s="1" t="s">
        <v>52</v>
      </c>
      <c r="C247" s="1" t="s">
        <v>1124</v>
      </c>
      <c r="D247" s="1" t="s">
        <v>404</v>
      </c>
      <c r="E247" s="1" t="s">
        <v>9</v>
      </c>
      <c r="F247" s="1" t="s">
        <v>10</v>
      </c>
      <c r="G247" s="2">
        <v>1296</v>
      </c>
    </row>
    <row r="248" spans="1:7" ht="15.9" x14ac:dyDescent="0.45">
      <c r="A248" s="3" t="s">
        <v>1117</v>
      </c>
      <c r="B248" s="1" t="s">
        <v>52</v>
      </c>
      <c r="C248" s="1" t="s">
        <v>1118</v>
      </c>
      <c r="D248" s="1" t="s">
        <v>135</v>
      </c>
      <c r="E248" s="1" t="s">
        <v>20</v>
      </c>
      <c r="F248" s="1" t="s">
        <v>10</v>
      </c>
      <c r="G248" s="2">
        <v>2713</v>
      </c>
    </row>
    <row r="249" spans="1:7" ht="15.9" x14ac:dyDescent="0.45">
      <c r="A249" s="3" t="s">
        <v>1139</v>
      </c>
      <c r="B249" s="1" t="s">
        <v>52</v>
      </c>
      <c r="C249" s="1" t="s">
        <v>1140</v>
      </c>
      <c r="D249" s="1" t="s">
        <v>135</v>
      </c>
      <c r="E249" s="1" t="s">
        <v>17</v>
      </c>
      <c r="F249" s="1" t="s">
        <v>10</v>
      </c>
      <c r="G249" s="2">
        <v>2360</v>
      </c>
    </row>
    <row r="250" spans="1:7" ht="15.9" x14ac:dyDescent="0.45">
      <c r="A250" s="3" t="s">
        <v>1143</v>
      </c>
      <c r="B250" s="1" t="s">
        <v>52</v>
      </c>
      <c r="C250" s="1" t="s">
        <v>1144</v>
      </c>
      <c r="D250" s="1" t="s">
        <v>135</v>
      </c>
      <c r="E250" s="1" t="s">
        <v>26</v>
      </c>
      <c r="F250" s="1" t="s">
        <v>10</v>
      </c>
      <c r="G250" s="2">
        <v>1506</v>
      </c>
    </row>
    <row r="251" spans="1:7" ht="15.9" x14ac:dyDescent="0.45">
      <c r="A251" s="3" t="s">
        <v>1141</v>
      </c>
      <c r="B251" s="1" t="s">
        <v>52</v>
      </c>
      <c r="C251" s="1" t="s">
        <v>1142</v>
      </c>
      <c r="D251" s="1" t="s">
        <v>135</v>
      </c>
      <c r="E251" s="1" t="s">
        <v>23</v>
      </c>
      <c r="F251" s="1" t="s">
        <v>10</v>
      </c>
      <c r="G251" s="2">
        <v>1309</v>
      </c>
    </row>
    <row r="252" spans="1:7" ht="15.9" x14ac:dyDescent="0.45">
      <c r="A252" s="3" t="s">
        <v>1137</v>
      </c>
      <c r="B252" s="1" t="s">
        <v>52</v>
      </c>
      <c r="C252" s="1" t="s">
        <v>1138</v>
      </c>
      <c r="D252" s="1" t="s">
        <v>135</v>
      </c>
      <c r="E252" s="1" t="s">
        <v>39</v>
      </c>
      <c r="F252" s="1" t="s">
        <v>10</v>
      </c>
      <c r="G252" s="2">
        <v>1884</v>
      </c>
    </row>
    <row r="253" spans="1:7" ht="15.9" x14ac:dyDescent="0.45">
      <c r="A253" s="3" t="s">
        <v>1135</v>
      </c>
      <c r="B253" s="1" t="s">
        <v>52</v>
      </c>
      <c r="C253" s="1" t="s">
        <v>1136</v>
      </c>
      <c r="D253" s="1" t="s">
        <v>135</v>
      </c>
      <c r="E253" s="1" t="s">
        <v>9</v>
      </c>
      <c r="F253" s="1" t="s">
        <v>10</v>
      </c>
      <c r="G253" s="2">
        <v>1637</v>
      </c>
    </row>
    <row r="254" spans="1:7" ht="15.9" x14ac:dyDescent="0.45">
      <c r="A254" s="3" t="s">
        <v>2163</v>
      </c>
      <c r="B254" s="1" t="s">
        <v>52</v>
      </c>
      <c r="C254" s="1" t="s">
        <v>2164</v>
      </c>
      <c r="D254" s="1" t="s">
        <v>404</v>
      </c>
      <c r="E254" s="1" t="s">
        <v>20</v>
      </c>
      <c r="F254" s="1" t="s">
        <v>10</v>
      </c>
      <c r="G254" s="2">
        <v>2147</v>
      </c>
    </row>
    <row r="255" spans="1:7" ht="15.9" x14ac:dyDescent="0.45">
      <c r="A255" s="3" t="s">
        <v>2161</v>
      </c>
      <c r="B255" s="1" t="s">
        <v>52</v>
      </c>
      <c r="C255" s="1" t="s">
        <v>2162</v>
      </c>
      <c r="D255" s="1" t="s">
        <v>404</v>
      </c>
      <c r="E255" s="1" t="s">
        <v>17</v>
      </c>
      <c r="F255" s="1" t="s">
        <v>10</v>
      </c>
      <c r="G255" s="2">
        <v>1867</v>
      </c>
    </row>
    <row r="256" spans="1:7" ht="15.9" x14ac:dyDescent="0.45">
      <c r="A256" s="3" t="s">
        <v>2117</v>
      </c>
      <c r="B256" s="1" t="s">
        <v>52</v>
      </c>
      <c r="C256" s="1" t="s">
        <v>2118</v>
      </c>
      <c r="D256" s="1" t="s">
        <v>404</v>
      </c>
      <c r="E256" s="1" t="s">
        <v>26</v>
      </c>
      <c r="F256" s="1" t="s">
        <v>10</v>
      </c>
      <c r="G256" s="2">
        <v>1193</v>
      </c>
    </row>
    <row r="257" spans="1:7" ht="15.9" x14ac:dyDescent="0.45">
      <c r="A257" s="3" t="s">
        <v>2115</v>
      </c>
      <c r="B257" s="1" t="s">
        <v>52</v>
      </c>
      <c r="C257" s="1" t="s">
        <v>2116</v>
      </c>
      <c r="D257" s="1" t="s">
        <v>404</v>
      </c>
      <c r="E257" s="1" t="s">
        <v>23</v>
      </c>
      <c r="F257" s="1" t="s">
        <v>10</v>
      </c>
      <c r="G257" s="2">
        <v>1037</v>
      </c>
    </row>
    <row r="258" spans="1:7" ht="15.9" x14ac:dyDescent="0.45">
      <c r="A258" s="3" t="s">
        <v>2113</v>
      </c>
      <c r="B258" s="1" t="s">
        <v>52</v>
      </c>
      <c r="C258" s="1" t="s">
        <v>2114</v>
      </c>
      <c r="D258" s="1" t="s">
        <v>404</v>
      </c>
      <c r="E258" s="1" t="s">
        <v>39</v>
      </c>
      <c r="F258" s="1" t="s">
        <v>10</v>
      </c>
      <c r="G258" s="2">
        <v>1489</v>
      </c>
    </row>
    <row r="259" spans="1:7" ht="15.9" x14ac:dyDescent="0.45">
      <c r="A259" s="3" t="s">
        <v>2111</v>
      </c>
      <c r="B259" s="1" t="s">
        <v>52</v>
      </c>
      <c r="C259" s="1" t="s">
        <v>2112</v>
      </c>
      <c r="D259" s="1" t="s">
        <v>404</v>
      </c>
      <c r="E259" s="1" t="s">
        <v>9</v>
      </c>
      <c r="F259" s="1" t="s">
        <v>10</v>
      </c>
      <c r="G259" s="2">
        <v>1296</v>
      </c>
    </row>
    <row r="260" spans="1:7" ht="15.9" x14ac:dyDescent="0.45">
      <c r="A260" s="3" t="s">
        <v>2167</v>
      </c>
      <c r="B260" s="1" t="s">
        <v>52</v>
      </c>
      <c r="C260" s="1" t="s">
        <v>2168</v>
      </c>
      <c r="D260" s="1" t="s">
        <v>135</v>
      </c>
      <c r="E260" s="1" t="s">
        <v>20</v>
      </c>
      <c r="F260" s="1" t="s">
        <v>10</v>
      </c>
      <c r="G260" s="2">
        <v>2713</v>
      </c>
    </row>
    <row r="261" spans="1:7" ht="15.9" x14ac:dyDescent="0.45">
      <c r="A261" s="3" t="s">
        <v>2165</v>
      </c>
      <c r="B261" s="1" t="s">
        <v>52</v>
      </c>
      <c r="C261" s="1" t="s">
        <v>2166</v>
      </c>
      <c r="D261" s="1" t="s">
        <v>135</v>
      </c>
      <c r="E261" s="1" t="s">
        <v>17</v>
      </c>
      <c r="F261" s="1" t="s">
        <v>10</v>
      </c>
      <c r="G261" s="2">
        <v>2360</v>
      </c>
    </row>
    <row r="262" spans="1:7" ht="15.9" x14ac:dyDescent="0.45">
      <c r="A262" s="3" t="s">
        <v>2125</v>
      </c>
      <c r="B262" s="1" t="s">
        <v>52</v>
      </c>
      <c r="C262" s="1" t="s">
        <v>2126</v>
      </c>
      <c r="D262" s="1" t="s">
        <v>135</v>
      </c>
      <c r="E262" s="1" t="s">
        <v>26</v>
      </c>
      <c r="F262" s="1" t="s">
        <v>10</v>
      </c>
      <c r="G262" s="2">
        <v>1506</v>
      </c>
    </row>
    <row r="263" spans="1:7" ht="15.9" x14ac:dyDescent="0.45">
      <c r="A263" s="3" t="s">
        <v>2123</v>
      </c>
      <c r="B263" s="1" t="s">
        <v>52</v>
      </c>
      <c r="C263" s="1" t="s">
        <v>2124</v>
      </c>
      <c r="D263" s="1" t="s">
        <v>135</v>
      </c>
      <c r="E263" s="1" t="s">
        <v>23</v>
      </c>
      <c r="F263" s="1" t="s">
        <v>10</v>
      </c>
      <c r="G263" s="2">
        <v>1309</v>
      </c>
    </row>
    <row r="264" spans="1:7" ht="15.9" x14ac:dyDescent="0.45">
      <c r="A264" s="3" t="s">
        <v>2121</v>
      </c>
      <c r="B264" s="1" t="s">
        <v>52</v>
      </c>
      <c r="C264" s="1" t="s">
        <v>2122</v>
      </c>
      <c r="D264" s="1" t="s">
        <v>135</v>
      </c>
      <c r="E264" s="1" t="s">
        <v>39</v>
      </c>
      <c r="F264" s="1" t="s">
        <v>10</v>
      </c>
      <c r="G264" s="2">
        <v>1884</v>
      </c>
    </row>
    <row r="265" spans="1:7" ht="15.9" x14ac:dyDescent="0.45">
      <c r="A265" s="3" t="s">
        <v>2119</v>
      </c>
      <c r="B265" s="1" t="s">
        <v>52</v>
      </c>
      <c r="C265" s="1" t="s">
        <v>2120</v>
      </c>
      <c r="D265" s="1" t="s">
        <v>135</v>
      </c>
      <c r="E265" s="1" t="s">
        <v>9</v>
      </c>
      <c r="F265" s="1" t="s">
        <v>10</v>
      </c>
      <c r="G265" s="2">
        <v>1637</v>
      </c>
    </row>
    <row r="266" spans="1:7" ht="15.9" x14ac:dyDescent="0.45">
      <c r="A266" s="3" t="s">
        <v>1570</v>
      </c>
      <c r="B266" s="1" t="s">
        <v>52</v>
      </c>
      <c r="C266" s="1" t="s">
        <v>1571</v>
      </c>
      <c r="D266" s="1" t="s">
        <v>67</v>
      </c>
      <c r="E266" s="1" t="s">
        <v>20</v>
      </c>
      <c r="F266" s="1" t="s">
        <v>10</v>
      </c>
      <c r="G266" s="2">
        <v>277</v>
      </c>
    </row>
    <row r="267" spans="1:7" ht="15.9" x14ac:dyDescent="0.45">
      <c r="A267" s="3" t="s">
        <v>1568</v>
      </c>
      <c r="B267" s="1" t="s">
        <v>52</v>
      </c>
      <c r="C267" s="1" t="s">
        <v>1569</v>
      </c>
      <c r="D267" s="1" t="s">
        <v>67</v>
      </c>
      <c r="E267" s="1" t="s">
        <v>17</v>
      </c>
      <c r="F267" s="1" t="s">
        <v>10</v>
      </c>
      <c r="G267" s="2">
        <v>239</v>
      </c>
    </row>
    <row r="268" spans="1:7" ht="15.9" x14ac:dyDescent="0.45">
      <c r="A268" s="3" t="s">
        <v>1574</v>
      </c>
      <c r="B268" s="1" t="s">
        <v>52</v>
      </c>
      <c r="C268" s="1" t="s">
        <v>1575</v>
      </c>
      <c r="D268" s="1" t="s">
        <v>67</v>
      </c>
      <c r="E268" s="1" t="s">
        <v>26</v>
      </c>
      <c r="F268" s="1" t="s">
        <v>10</v>
      </c>
      <c r="G268" s="2">
        <v>153</v>
      </c>
    </row>
    <row r="269" spans="1:7" ht="15.9" x14ac:dyDescent="0.45">
      <c r="A269" s="3" t="s">
        <v>1572</v>
      </c>
      <c r="B269" s="1" t="s">
        <v>52</v>
      </c>
      <c r="C269" s="1" t="s">
        <v>1573</v>
      </c>
      <c r="D269" s="1" t="s">
        <v>67</v>
      </c>
      <c r="E269" s="1" t="s">
        <v>23</v>
      </c>
      <c r="F269" s="1" t="s">
        <v>10</v>
      </c>
      <c r="G269" s="2">
        <v>134</v>
      </c>
    </row>
    <row r="270" spans="1:7" ht="15.9" x14ac:dyDescent="0.45">
      <c r="A270" s="3" t="s">
        <v>1566</v>
      </c>
      <c r="B270" s="1" t="s">
        <v>52</v>
      </c>
      <c r="C270" s="1" t="s">
        <v>1567</v>
      </c>
      <c r="D270" s="1" t="s">
        <v>67</v>
      </c>
      <c r="E270" s="1" t="s">
        <v>39</v>
      </c>
      <c r="F270" s="1" t="s">
        <v>10</v>
      </c>
      <c r="G270" s="2">
        <v>193</v>
      </c>
    </row>
    <row r="271" spans="1:7" ht="15.9" x14ac:dyDescent="0.45">
      <c r="A271" s="3" t="s">
        <v>1564</v>
      </c>
      <c r="B271" s="1" t="s">
        <v>52</v>
      </c>
      <c r="C271" s="1" t="s">
        <v>1565</v>
      </c>
      <c r="D271" s="1" t="s">
        <v>67</v>
      </c>
      <c r="E271" s="1" t="s">
        <v>9</v>
      </c>
      <c r="F271" s="1" t="s">
        <v>10</v>
      </c>
      <c r="G271" s="2">
        <v>168</v>
      </c>
    </row>
    <row r="272" spans="1:7" ht="15.9" x14ac:dyDescent="0.45">
      <c r="A272" s="3" t="s">
        <v>1924</v>
      </c>
      <c r="B272" s="1" t="s">
        <v>52</v>
      </c>
      <c r="C272" s="1" t="s">
        <v>1925</v>
      </c>
      <c r="D272" s="1" t="s">
        <v>466</v>
      </c>
      <c r="E272" s="1" t="s">
        <v>20</v>
      </c>
      <c r="F272" s="1" t="s">
        <v>10</v>
      </c>
      <c r="G272" s="2">
        <v>392</v>
      </c>
    </row>
    <row r="273" spans="1:7" ht="15.9" x14ac:dyDescent="0.45">
      <c r="A273" s="3" t="s">
        <v>1922</v>
      </c>
      <c r="B273" s="1" t="s">
        <v>52</v>
      </c>
      <c r="C273" s="1" t="s">
        <v>1923</v>
      </c>
      <c r="D273" s="1" t="s">
        <v>466</v>
      </c>
      <c r="E273" s="1" t="s">
        <v>17</v>
      </c>
      <c r="F273" s="1" t="s">
        <v>10</v>
      </c>
      <c r="G273" s="2">
        <v>339</v>
      </c>
    </row>
    <row r="274" spans="1:7" ht="15.9" x14ac:dyDescent="0.45">
      <c r="A274" s="3" t="s">
        <v>1928</v>
      </c>
      <c r="B274" s="1" t="s">
        <v>52</v>
      </c>
      <c r="C274" s="1" t="s">
        <v>1929</v>
      </c>
      <c r="D274" s="1" t="s">
        <v>466</v>
      </c>
      <c r="E274" s="1" t="s">
        <v>26</v>
      </c>
      <c r="F274" s="1" t="s">
        <v>10</v>
      </c>
      <c r="G274" s="2">
        <v>217</v>
      </c>
    </row>
    <row r="275" spans="1:7" ht="15.9" x14ac:dyDescent="0.45">
      <c r="A275" s="3" t="s">
        <v>1926</v>
      </c>
      <c r="B275" s="1" t="s">
        <v>52</v>
      </c>
      <c r="C275" s="1" t="s">
        <v>1927</v>
      </c>
      <c r="D275" s="1" t="s">
        <v>466</v>
      </c>
      <c r="E275" s="1" t="s">
        <v>23</v>
      </c>
      <c r="F275" s="1" t="s">
        <v>10</v>
      </c>
      <c r="G275" s="2">
        <v>189</v>
      </c>
    </row>
    <row r="276" spans="1:7" ht="15.9" x14ac:dyDescent="0.45">
      <c r="A276" s="3" t="s">
        <v>1920</v>
      </c>
      <c r="B276" s="1" t="s">
        <v>52</v>
      </c>
      <c r="C276" s="1" t="s">
        <v>1921</v>
      </c>
      <c r="D276" s="1" t="s">
        <v>466</v>
      </c>
      <c r="E276" s="1" t="s">
        <v>39</v>
      </c>
      <c r="F276" s="1" t="s">
        <v>10</v>
      </c>
      <c r="G276" s="2">
        <v>271</v>
      </c>
    </row>
    <row r="277" spans="1:7" ht="15.9" x14ac:dyDescent="0.45">
      <c r="A277" s="3" t="s">
        <v>1918</v>
      </c>
      <c r="B277" s="1" t="s">
        <v>52</v>
      </c>
      <c r="C277" s="1" t="s">
        <v>1919</v>
      </c>
      <c r="D277" s="1" t="s">
        <v>466</v>
      </c>
      <c r="E277" s="1" t="s">
        <v>9</v>
      </c>
      <c r="F277" s="1" t="s">
        <v>10</v>
      </c>
      <c r="G277" s="2">
        <v>236</v>
      </c>
    </row>
    <row r="278" spans="1:7" ht="15.9" x14ac:dyDescent="0.45">
      <c r="A278" s="3" t="s">
        <v>1534</v>
      </c>
      <c r="B278" s="1" t="s">
        <v>52</v>
      </c>
      <c r="C278" s="1" t="s">
        <v>1535</v>
      </c>
      <c r="D278" s="1" t="s">
        <v>404</v>
      </c>
      <c r="E278" s="1" t="s">
        <v>20</v>
      </c>
      <c r="F278" s="1" t="s">
        <v>10</v>
      </c>
      <c r="G278" s="2">
        <v>2261</v>
      </c>
    </row>
    <row r="279" spans="1:7" ht="15.9" x14ac:dyDescent="0.45">
      <c r="A279" s="3" t="s">
        <v>1532</v>
      </c>
      <c r="B279" s="1" t="s">
        <v>52</v>
      </c>
      <c r="C279" s="1" t="s">
        <v>1533</v>
      </c>
      <c r="D279" s="1" t="s">
        <v>404</v>
      </c>
      <c r="E279" s="1" t="s">
        <v>17</v>
      </c>
      <c r="F279" s="1" t="s">
        <v>10</v>
      </c>
      <c r="G279" s="2">
        <v>1967</v>
      </c>
    </row>
    <row r="280" spans="1:7" ht="15.9" x14ac:dyDescent="0.45">
      <c r="A280" s="3" t="s">
        <v>1538</v>
      </c>
      <c r="B280" s="1" t="s">
        <v>52</v>
      </c>
      <c r="C280" s="1" t="s">
        <v>1539</v>
      </c>
      <c r="D280" s="1" t="s">
        <v>404</v>
      </c>
      <c r="E280" s="1" t="s">
        <v>26</v>
      </c>
      <c r="F280" s="1" t="s">
        <v>10</v>
      </c>
      <c r="G280" s="2">
        <v>1256</v>
      </c>
    </row>
    <row r="281" spans="1:7" ht="15.9" x14ac:dyDescent="0.45">
      <c r="A281" s="3" t="s">
        <v>1536</v>
      </c>
      <c r="B281" s="1" t="s">
        <v>52</v>
      </c>
      <c r="C281" s="1" t="s">
        <v>1537</v>
      </c>
      <c r="D281" s="1" t="s">
        <v>404</v>
      </c>
      <c r="E281" s="1" t="s">
        <v>23</v>
      </c>
      <c r="F281" s="1" t="s">
        <v>10</v>
      </c>
      <c r="G281" s="2">
        <v>1092</v>
      </c>
    </row>
    <row r="282" spans="1:7" ht="15.9" x14ac:dyDescent="0.45">
      <c r="A282" s="3" t="s">
        <v>1530</v>
      </c>
      <c r="B282" s="1" t="s">
        <v>52</v>
      </c>
      <c r="C282" s="1" t="s">
        <v>1531</v>
      </c>
      <c r="D282" s="1" t="s">
        <v>404</v>
      </c>
      <c r="E282" s="1" t="s">
        <v>39</v>
      </c>
      <c r="F282" s="1" t="s">
        <v>10</v>
      </c>
      <c r="G282" s="2">
        <v>1568</v>
      </c>
    </row>
    <row r="283" spans="1:7" ht="15.9" x14ac:dyDescent="0.45">
      <c r="A283" s="3" t="s">
        <v>1528</v>
      </c>
      <c r="B283" s="1" t="s">
        <v>52</v>
      </c>
      <c r="C283" s="1" t="s">
        <v>1529</v>
      </c>
      <c r="D283" s="1" t="s">
        <v>404</v>
      </c>
      <c r="E283" s="1" t="s">
        <v>9</v>
      </c>
      <c r="F283" s="1" t="s">
        <v>10</v>
      </c>
      <c r="G283" s="2">
        <v>1365</v>
      </c>
    </row>
    <row r="284" spans="1:7" ht="15.9" x14ac:dyDescent="0.45">
      <c r="A284" s="3" t="s">
        <v>1558</v>
      </c>
      <c r="B284" s="1" t="s">
        <v>52</v>
      </c>
      <c r="C284" s="1" t="s">
        <v>1559</v>
      </c>
      <c r="D284" s="1" t="s">
        <v>54</v>
      </c>
      <c r="E284" s="1" t="s">
        <v>20</v>
      </c>
      <c r="F284" s="1" t="s">
        <v>10</v>
      </c>
      <c r="G284" s="2">
        <v>453</v>
      </c>
    </row>
    <row r="285" spans="1:7" ht="15.9" x14ac:dyDescent="0.45">
      <c r="A285" s="3" t="s">
        <v>1556</v>
      </c>
      <c r="B285" s="1" t="s">
        <v>52</v>
      </c>
      <c r="C285" s="1" t="s">
        <v>1557</v>
      </c>
      <c r="D285" s="1" t="s">
        <v>54</v>
      </c>
      <c r="E285" s="1" t="s">
        <v>17</v>
      </c>
      <c r="F285" s="1" t="s">
        <v>10</v>
      </c>
      <c r="G285" s="2">
        <v>394</v>
      </c>
    </row>
    <row r="286" spans="1:7" ht="15.9" x14ac:dyDescent="0.45">
      <c r="A286" s="3" t="s">
        <v>1562</v>
      </c>
      <c r="B286" s="1" t="s">
        <v>52</v>
      </c>
      <c r="C286" s="1" t="s">
        <v>1563</v>
      </c>
      <c r="D286" s="1" t="s">
        <v>54</v>
      </c>
      <c r="E286" s="1" t="s">
        <v>26</v>
      </c>
      <c r="F286" s="1" t="s">
        <v>10</v>
      </c>
      <c r="G286" s="2">
        <v>251</v>
      </c>
    </row>
    <row r="287" spans="1:7" ht="15.9" x14ac:dyDescent="0.45">
      <c r="A287" s="3" t="s">
        <v>1560</v>
      </c>
      <c r="B287" s="1" t="s">
        <v>52</v>
      </c>
      <c r="C287" s="1" t="s">
        <v>1561</v>
      </c>
      <c r="D287" s="1" t="s">
        <v>54</v>
      </c>
      <c r="E287" s="1" t="s">
        <v>23</v>
      </c>
      <c r="F287" s="1" t="s">
        <v>10</v>
      </c>
      <c r="G287" s="2">
        <v>218</v>
      </c>
    </row>
    <row r="288" spans="1:7" ht="15.9" x14ac:dyDescent="0.45">
      <c r="A288" s="3" t="s">
        <v>1554</v>
      </c>
      <c r="B288" s="1" t="s">
        <v>52</v>
      </c>
      <c r="C288" s="1" t="s">
        <v>1555</v>
      </c>
      <c r="D288" s="1" t="s">
        <v>54</v>
      </c>
      <c r="E288" s="1" t="s">
        <v>39</v>
      </c>
      <c r="F288" s="1" t="s">
        <v>10</v>
      </c>
      <c r="G288" s="2">
        <v>313</v>
      </c>
    </row>
    <row r="289" spans="1:7" ht="15.9" x14ac:dyDescent="0.45">
      <c r="A289" s="3" t="s">
        <v>1552</v>
      </c>
      <c r="B289" s="1" t="s">
        <v>52</v>
      </c>
      <c r="C289" s="1" t="s">
        <v>1553</v>
      </c>
      <c r="D289" s="1" t="s">
        <v>54</v>
      </c>
      <c r="E289" s="1" t="s">
        <v>9</v>
      </c>
      <c r="F289" s="1" t="s">
        <v>10</v>
      </c>
      <c r="G289" s="2">
        <v>273</v>
      </c>
    </row>
    <row r="290" spans="1:7" ht="15.9" x14ac:dyDescent="0.45">
      <c r="A290" s="3" t="s">
        <v>1522</v>
      </c>
      <c r="B290" s="1" t="s">
        <v>52</v>
      </c>
      <c r="C290" s="1" t="s">
        <v>1523</v>
      </c>
      <c r="D290" s="1" t="s">
        <v>447</v>
      </c>
      <c r="E290" s="1" t="s">
        <v>20</v>
      </c>
      <c r="F290" s="1" t="s">
        <v>10</v>
      </c>
      <c r="G290" s="2">
        <v>1723</v>
      </c>
    </row>
    <row r="291" spans="1:7" ht="15.9" x14ac:dyDescent="0.45">
      <c r="A291" s="3" t="s">
        <v>1520</v>
      </c>
      <c r="B291" s="1" t="s">
        <v>52</v>
      </c>
      <c r="C291" s="1" t="s">
        <v>1521</v>
      </c>
      <c r="D291" s="1" t="s">
        <v>447</v>
      </c>
      <c r="E291" s="1" t="s">
        <v>17</v>
      </c>
      <c r="F291" s="1" t="s">
        <v>10</v>
      </c>
      <c r="G291" s="2">
        <v>1497</v>
      </c>
    </row>
    <row r="292" spans="1:7" ht="15.9" x14ac:dyDescent="0.45">
      <c r="A292" s="3" t="s">
        <v>1526</v>
      </c>
      <c r="B292" s="1" t="s">
        <v>52</v>
      </c>
      <c r="C292" s="1" t="s">
        <v>1527</v>
      </c>
      <c r="D292" s="1" t="s">
        <v>447</v>
      </c>
      <c r="E292" s="1" t="s">
        <v>26</v>
      </c>
      <c r="F292" s="1" t="s">
        <v>10</v>
      </c>
      <c r="G292" s="2">
        <v>957</v>
      </c>
    </row>
    <row r="293" spans="1:7" ht="15.9" x14ac:dyDescent="0.45">
      <c r="A293" s="3" t="s">
        <v>1524</v>
      </c>
      <c r="B293" s="1" t="s">
        <v>52</v>
      </c>
      <c r="C293" s="1" t="s">
        <v>1525</v>
      </c>
      <c r="D293" s="1" t="s">
        <v>447</v>
      </c>
      <c r="E293" s="1" t="s">
        <v>23</v>
      </c>
      <c r="F293" s="1" t="s">
        <v>10</v>
      </c>
      <c r="G293" s="2">
        <v>834</v>
      </c>
    </row>
    <row r="294" spans="1:7" ht="15.9" x14ac:dyDescent="0.45">
      <c r="A294" s="3" t="s">
        <v>1518</v>
      </c>
      <c r="B294" s="1" t="s">
        <v>52</v>
      </c>
      <c r="C294" s="1" t="s">
        <v>1519</v>
      </c>
      <c r="D294" s="1" t="s">
        <v>447</v>
      </c>
      <c r="E294" s="1" t="s">
        <v>39</v>
      </c>
      <c r="F294" s="1" t="s">
        <v>10</v>
      </c>
      <c r="G294" s="2">
        <v>1197</v>
      </c>
    </row>
    <row r="295" spans="1:7" ht="15.9" x14ac:dyDescent="0.45">
      <c r="A295" s="3" t="s">
        <v>1516</v>
      </c>
      <c r="B295" s="1" t="s">
        <v>52</v>
      </c>
      <c r="C295" s="1" t="s">
        <v>1517</v>
      </c>
      <c r="D295" s="1" t="s">
        <v>447</v>
      </c>
      <c r="E295" s="1" t="s">
        <v>9</v>
      </c>
      <c r="F295" s="1" t="s">
        <v>10</v>
      </c>
      <c r="G295" s="2">
        <v>1041</v>
      </c>
    </row>
    <row r="296" spans="1:7" ht="15.9" x14ac:dyDescent="0.45">
      <c r="A296" s="3" t="s">
        <v>1546</v>
      </c>
      <c r="B296" s="1" t="s">
        <v>52</v>
      </c>
      <c r="C296" s="1" t="s">
        <v>1547</v>
      </c>
      <c r="D296" s="1" t="s">
        <v>135</v>
      </c>
      <c r="E296" s="1" t="s">
        <v>20</v>
      </c>
      <c r="F296" s="1" t="s">
        <v>10</v>
      </c>
      <c r="G296" s="2">
        <v>2860</v>
      </c>
    </row>
    <row r="297" spans="1:7" ht="15.9" x14ac:dyDescent="0.45">
      <c r="A297" s="3" t="s">
        <v>1544</v>
      </c>
      <c r="B297" s="1" t="s">
        <v>52</v>
      </c>
      <c r="C297" s="1" t="s">
        <v>1545</v>
      </c>
      <c r="D297" s="1" t="s">
        <v>135</v>
      </c>
      <c r="E297" s="1" t="s">
        <v>17</v>
      </c>
      <c r="F297" s="1" t="s">
        <v>10</v>
      </c>
      <c r="G297" s="2">
        <v>2486</v>
      </c>
    </row>
    <row r="298" spans="1:7" ht="15.9" x14ac:dyDescent="0.45">
      <c r="A298" s="3" t="s">
        <v>1550</v>
      </c>
      <c r="B298" s="1" t="s">
        <v>52</v>
      </c>
      <c r="C298" s="1" t="s">
        <v>1551</v>
      </c>
      <c r="D298" s="1" t="s">
        <v>135</v>
      </c>
      <c r="E298" s="1" t="s">
        <v>26</v>
      </c>
      <c r="F298" s="1" t="s">
        <v>10</v>
      </c>
      <c r="G298" s="2">
        <v>1590</v>
      </c>
    </row>
    <row r="299" spans="1:7" ht="15.9" x14ac:dyDescent="0.45">
      <c r="A299" s="3" t="s">
        <v>1548</v>
      </c>
      <c r="B299" s="1" t="s">
        <v>52</v>
      </c>
      <c r="C299" s="1" t="s">
        <v>1549</v>
      </c>
      <c r="D299" s="1" t="s">
        <v>135</v>
      </c>
      <c r="E299" s="1" t="s">
        <v>23</v>
      </c>
      <c r="F299" s="1" t="s">
        <v>10</v>
      </c>
      <c r="G299" s="2">
        <v>1383</v>
      </c>
    </row>
    <row r="300" spans="1:7" ht="15.9" x14ac:dyDescent="0.45">
      <c r="A300" s="3" t="s">
        <v>1542</v>
      </c>
      <c r="B300" s="1" t="s">
        <v>52</v>
      </c>
      <c r="C300" s="1" t="s">
        <v>1543</v>
      </c>
      <c r="D300" s="1" t="s">
        <v>135</v>
      </c>
      <c r="E300" s="1" t="s">
        <v>39</v>
      </c>
      <c r="F300" s="1" t="s">
        <v>10</v>
      </c>
      <c r="G300" s="2">
        <v>1987</v>
      </c>
    </row>
    <row r="301" spans="1:7" ht="15.9" x14ac:dyDescent="0.45">
      <c r="A301" s="3" t="s">
        <v>1540</v>
      </c>
      <c r="B301" s="1" t="s">
        <v>52</v>
      </c>
      <c r="C301" s="1" t="s">
        <v>1541</v>
      </c>
      <c r="D301" s="1" t="s">
        <v>135</v>
      </c>
      <c r="E301" s="1" t="s">
        <v>9</v>
      </c>
      <c r="F301" s="1" t="s">
        <v>10</v>
      </c>
      <c r="G301" s="2">
        <v>1724</v>
      </c>
    </row>
    <row r="302" spans="1:7" ht="15.9" x14ac:dyDescent="0.45">
      <c r="A302" s="3" t="s">
        <v>735</v>
      </c>
      <c r="B302" s="1" t="s">
        <v>109</v>
      </c>
      <c r="C302" s="1" t="s">
        <v>736</v>
      </c>
      <c r="D302" s="1" t="s">
        <v>124</v>
      </c>
      <c r="E302" s="1" t="s">
        <v>20</v>
      </c>
      <c r="F302" s="1" t="s">
        <v>10</v>
      </c>
      <c r="G302" s="2">
        <v>223</v>
      </c>
    </row>
    <row r="303" spans="1:7" ht="15.9" x14ac:dyDescent="0.45">
      <c r="A303" s="3" t="s">
        <v>733</v>
      </c>
      <c r="B303" s="1" t="s">
        <v>109</v>
      </c>
      <c r="C303" s="1" t="s">
        <v>734</v>
      </c>
      <c r="D303" s="1" t="s">
        <v>124</v>
      </c>
      <c r="E303" s="1" t="s">
        <v>17</v>
      </c>
      <c r="F303" s="1" t="s">
        <v>10</v>
      </c>
      <c r="G303" s="2">
        <v>193</v>
      </c>
    </row>
    <row r="304" spans="1:7" ht="15.9" x14ac:dyDescent="0.45">
      <c r="A304" s="3" t="s">
        <v>739</v>
      </c>
      <c r="B304" s="1" t="s">
        <v>109</v>
      </c>
      <c r="C304" s="1" t="s">
        <v>740</v>
      </c>
      <c r="D304" s="1" t="s">
        <v>124</v>
      </c>
      <c r="E304" s="1" t="s">
        <v>26</v>
      </c>
      <c r="F304" s="1" t="s">
        <v>10</v>
      </c>
      <c r="G304" s="2">
        <v>124</v>
      </c>
    </row>
    <row r="305" spans="1:7" ht="15.9" x14ac:dyDescent="0.45">
      <c r="A305" s="3" t="s">
        <v>737</v>
      </c>
      <c r="B305" s="1" t="s">
        <v>109</v>
      </c>
      <c r="C305" s="1" t="s">
        <v>738</v>
      </c>
      <c r="D305" s="1" t="s">
        <v>124</v>
      </c>
      <c r="E305" s="1" t="s">
        <v>23</v>
      </c>
      <c r="F305" s="1" t="s">
        <v>10</v>
      </c>
      <c r="G305" s="2">
        <v>106</v>
      </c>
    </row>
    <row r="306" spans="1:7" ht="15.9" x14ac:dyDescent="0.45">
      <c r="A306" s="3" t="s">
        <v>731</v>
      </c>
      <c r="B306" s="1" t="s">
        <v>109</v>
      </c>
      <c r="C306" s="1" t="s">
        <v>732</v>
      </c>
      <c r="D306" s="1" t="s">
        <v>124</v>
      </c>
      <c r="E306" s="1" t="s">
        <v>39</v>
      </c>
      <c r="F306" s="1" t="s">
        <v>10</v>
      </c>
      <c r="G306" s="2">
        <v>153</v>
      </c>
    </row>
    <row r="307" spans="1:7" ht="15.9" x14ac:dyDescent="0.45">
      <c r="A307" s="3" t="s">
        <v>729</v>
      </c>
      <c r="B307" s="1" t="s">
        <v>109</v>
      </c>
      <c r="C307" s="1" t="s">
        <v>730</v>
      </c>
      <c r="D307" s="1" t="s">
        <v>124</v>
      </c>
      <c r="E307" s="1" t="s">
        <v>9</v>
      </c>
      <c r="F307" s="1" t="s">
        <v>10</v>
      </c>
      <c r="G307" s="2">
        <v>134</v>
      </c>
    </row>
    <row r="308" spans="1:7" ht="15.9" x14ac:dyDescent="0.45">
      <c r="A308" s="3" t="s">
        <v>781</v>
      </c>
      <c r="B308" s="1" t="s">
        <v>109</v>
      </c>
      <c r="C308" s="1" t="s">
        <v>782</v>
      </c>
      <c r="D308" s="1" t="s">
        <v>199</v>
      </c>
      <c r="E308" s="1" t="s">
        <v>20</v>
      </c>
      <c r="F308" s="1" t="s">
        <v>10</v>
      </c>
      <c r="G308" s="2">
        <v>1806</v>
      </c>
    </row>
    <row r="309" spans="1:7" ht="15.9" x14ac:dyDescent="0.45">
      <c r="A309" s="3" t="s">
        <v>779</v>
      </c>
      <c r="B309" s="1" t="s">
        <v>109</v>
      </c>
      <c r="C309" s="1" t="s">
        <v>780</v>
      </c>
      <c r="D309" s="1" t="s">
        <v>199</v>
      </c>
      <c r="E309" s="1" t="s">
        <v>17</v>
      </c>
      <c r="F309" s="1" t="s">
        <v>10</v>
      </c>
      <c r="G309" s="2">
        <v>1573</v>
      </c>
    </row>
    <row r="310" spans="1:7" ht="15.9" x14ac:dyDescent="0.45">
      <c r="A310" s="3" t="s">
        <v>785</v>
      </c>
      <c r="B310" s="1" t="s">
        <v>109</v>
      </c>
      <c r="C310" s="1" t="s">
        <v>786</v>
      </c>
      <c r="D310" s="1" t="s">
        <v>199</v>
      </c>
      <c r="E310" s="1" t="s">
        <v>26</v>
      </c>
      <c r="F310" s="1" t="s">
        <v>10</v>
      </c>
      <c r="G310" s="2">
        <v>1005</v>
      </c>
    </row>
    <row r="311" spans="1:7" ht="15.9" x14ac:dyDescent="0.45">
      <c r="A311" s="3" t="s">
        <v>783</v>
      </c>
      <c r="B311" s="1" t="s">
        <v>109</v>
      </c>
      <c r="C311" s="1" t="s">
        <v>784</v>
      </c>
      <c r="D311" s="1" t="s">
        <v>199</v>
      </c>
      <c r="E311" s="1" t="s">
        <v>23</v>
      </c>
      <c r="F311" s="1" t="s">
        <v>10</v>
      </c>
      <c r="G311" s="2">
        <v>874</v>
      </c>
    </row>
    <row r="312" spans="1:7" ht="15.9" x14ac:dyDescent="0.45">
      <c r="A312" s="3" t="s">
        <v>777</v>
      </c>
      <c r="B312" s="1" t="s">
        <v>109</v>
      </c>
      <c r="C312" s="1" t="s">
        <v>778</v>
      </c>
      <c r="D312" s="1" t="s">
        <v>199</v>
      </c>
      <c r="E312" s="1" t="s">
        <v>39</v>
      </c>
      <c r="F312" s="1" t="s">
        <v>10</v>
      </c>
      <c r="G312" s="2">
        <v>1256</v>
      </c>
    </row>
    <row r="313" spans="1:7" ht="15.9" x14ac:dyDescent="0.45">
      <c r="A313" s="3" t="s">
        <v>775</v>
      </c>
      <c r="B313" s="1" t="s">
        <v>109</v>
      </c>
      <c r="C313" s="1" t="s">
        <v>776</v>
      </c>
      <c r="D313" s="1" t="s">
        <v>199</v>
      </c>
      <c r="E313" s="1" t="s">
        <v>9</v>
      </c>
      <c r="F313" s="1" t="s">
        <v>10</v>
      </c>
      <c r="G313" s="2">
        <v>1092</v>
      </c>
    </row>
    <row r="314" spans="1:7" ht="15.9" x14ac:dyDescent="0.45">
      <c r="A314" s="3" t="s">
        <v>723</v>
      </c>
      <c r="B314" s="1" t="s">
        <v>109</v>
      </c>
      <c r="C314" s="1" t="s">
        <v>724</v>
      </c>
      <c r="D314" s="1" t="s">
        <v>111</v>
      </c>
      <c r="E314" s="1" t="s">
        <v>20</v>
      </c>
      <c r="F314" s="1" t="s">
        <v>10</v>
      </c>
      <c r="G314" s="2">
        <v>223</v>
      </c>
    </row>
    <row r="315" spans="1:7" ht="15.9" x14ac:dyDescent="0.45">
      <c r="A315" s="3" t="s">
        <v>721</v>
      </c>
      <c r="B315" s="1" t="s">
        <v>109</v>
      </c>
      <c r="C315" s="1" t="s">
        <v>722</v>
      </c>
      <c r="D315" s="1" t="s">
        <v>111</v>
      </c>
      <c r="E315" s="1" t="s">
        <v>17</v>
      </c>
      <c r="F315" s="1" t="s">
        <v>10</v>
      </c>
      <c r="G315" s="2">
        <v>193</v>
      </c>
    </row>
    <row r="316" spans="1:7" ht="15.9" x14ac:dyDescent="0.45">
      <c r="A316" s="3" t="s">
        <v>727</v>
      </c>
      <c r="B316" s="1" t="s">
        <v>109</v>
      </c>
      <c r="C316" s="1" t="s">
        <v>728</v>
      </c>
      <c r="D316" s="1" t="s">
        <v>111</v>
      </c>
      <c r="E316" s="1" t="s">
        <v>26</v>
      </c>
      <c r="F316" s="1" t="s">
        <v>10</v>
      </c>
      <c r="G316" s="2">
        <v>124</v>
      </c>
    </row>
    <row r="317" spans="1:7" ht="15.9" x14ac:dyDescent="0.45">
      <c r="A317" s="3" t="s">
        <v>725</v>
      </c>
      <c r="B317" s="1" t="s">
        <v>109</v>
      </c>
      <c r="C317" s="1" t="s">
        <v>726</v>
      </c>
      <c r="D317" s="1" t="s">
        <v>111</v>
      </c>
      <c r="E317" s="1" t="s">
        <v>23</v>
      </c>
      <c r="F317" s="1" t="s">
        <v>10</v>
      </c>
      <c r="G317" s="2">
        <v>106</v>
      </c>
    </row>
    <row r="318" spans="1:7" ht="15.9" x14ac:dyDescent="0.45">
      <c r="A318" s="3" t="s">
        <v>687</v>
      </c>
      <c r="B318" s="1" t="s">
        <v>109</v>
      </c>
      <c r="C318" s="1" t="s">
        <v>688</v>
      </c>
      <c r="D318" s="1" t="s">
        <v>111</v>
      </c>
      <c r="E318" s="1" t="s">
        <v>39</v>
      </c>
      <c r="F318" s="1" t="s">
        <v>10</v>
      </c>
      <c r="G318" s="2">
        <v>153</v>
      </c>
    </row>
    <row r="319" spans="1:7" ht="15.9" x14ac:dyDescent="0.45">
      <c r="A319" s="3" t="s">
        <v>685</v>
      </c>
      <c r="B319" s="1" t="s">
        <v>109</v>
      </c>
      <c r="C319" s="1" t="s">
        <v>686</v>
      </c>
      <c r="D319" s="1" t="s">
        <v>111</v>
      </c>
      <c r="E319" s="1" t="s">
        <v>9</v>
      </c>
      <c r="F319" s="1" t="s">
        <v>10</v>
      </c>
      <c r="G319" s="2">
        <v>134</v>
      </c>
    </row>
    <row r="320" spans="1:7" ht="15.9" x14ac:dyDescent="0.45">
      <c r="A320" s="3" t="s">
        <v>765</v>
      </c>
      <c r="B320" s="1" t="s">
        <v>109</v>
      </c>
      <c r="C320" s="1" t="s">
        <v>766</v>
      </c>
      <c r="D320" s="1" t="s">
        <v>186</v>
      </c>
      <c r="E320" s="1" t="s">
        <v>20</v>
      </c>
      <c r="F320" s="1" t="s">
        <v>10</v>
      </c>
      <c r="G320" s="2">
        <v>1381</v>
      </c>
    </row>
    <row r="321" spans="1:7" ht="15.9" x14ac:dyDescent="0.45">
      <c r="A321" s="3" t="s">
        <v>763</v>
      </c>
      <c r="B321" s="1" t="s">
        <v>109</v>
      </c>
      <c r="C321" s="1" t="s">
        <v>764</v>
      </c>
      <c r="D321" s="1" t="s">
        <v>186</v>
      </c>
      <c r="E321" s="1" t="s">
        <v>17</v>
      </c>
      <c r="F321" s="1" t="s">
        <v>10</v>
      </c>
      <c r="G321" s="2">
        <v>1199</v>
      </c>
    </row>
    <row r="322" spans="1:7" ht="15.9" x14ac:dyDescent="0.45">
      <c r="A322" s="3" t="s">
        <v>773</v>
      </c>
      <c r="B322" s="1" t="s">
        <v>109</v>
      </c>
      <c r="C322" s="1" t="s">
        <v>774</v>
      </c>
      <c r="D322" s="1" t="s">
        <v>186</v>
      </c>
      <c r="E322" s="1" t="s">
        <v>26</v>
      </c>
      <c r="F322" s="1" t="s">
        <v>10</v>
      </c>
      <c r="G322" s="2">
        <v>764</v>
      </c>
    </row>
    <row r="323" spans="1:7" ht="15.9" x14ac:dyDescent="0.45">
      <c r="A323" s="3" t="s">
        <v>771</v>
      </c>
      <c r="B323" s="1" t="s">
        <v>109</v>
      </c>
      <c r="C323" s="1" t="s">
        <v>772</v>
      </c>
      <c r="D323" s="1" t="s">
        <v>186</v>
      </c>
      <c r="E323" s="1" t="s">
        <v>23</v>
      </c>
      <c r="F323" s="1" t="s">
        <v>10</v>
      </c>
      <c r="G323" s="2">
        <v>666</v>
      </c>
    </row>
    <row r="324" spans="1:7" ht="15.9" x14ac:dyDescent="0.45">
      <c r="A324" s="3" t="s">
        <v>761</v>
      </c>
      <c r="B324" s="1" t="s">
        <v>109</v>
      </c>
      <c r="C324" s="1" t="s">
        <v>762</v>
      </c>
      <c r="D324" s="1" t="s">
        <v>186</v>
      </c>
      <c r="E324" s="1" t="s">
        <v>39</v>
      </c>
      <c r="F324" s="1" t="s">
        <v>10</v>
      </c>
      <c r="G324" s="2">
        <v>957</v>
      </c>
    </row>
    <row r="325" spans="1:7" ht="15.9" x14ac:dyDescent="0.45">
      <c r="A325" s="3" t="s">
        <v>759</v>
      </c>
      <c r="B325" s="1" t="s">
        <v>109</v>
      </c>
      <c r="C325" s="1" t="s">
        <v>760</v>
      </c>
      <c r="D325" s="1" t="s">
        <v>186</v>
      </c>
      <c r="E325" s="1" t="s">
        <v>9</v>
      </c>
      <c r="F325" s="1" t="s">
        <v>10</v>
      </c>
      <c r="G325" s="2">
        <v>834</v>
      </c>
    </row>
    <row r="326" spans="1:7" ht="15.9" x14ac:dyDescent="0.45">
      <c r="A326" s="3" t="s">
        <v>793</v>
      </c>
      <c r="B326" s="1" t="s">
        <v>109</v>
      </c>
      <c r="C326" s="1" t="s">
        <v>794</v>
      </c>
      <c r="D326" s="1" t="s">
        <v>212</v>
      </c>
      <c r="E326" s="1" t="s">
        <v>20</v>
      </c>
      <c r="F326" s="1" t="s">
        <v>10</v>
      </c>
      <c r="G326" s="2">
        <v>2168</v>
      </c>
    </row>
    <row r="327" spans="1:7" ht="15.9" x14ac:dyDescent="0.45">
      <c r="A327" s="3" t="s">
        <v>791</v>
      </c>
      <c r="B327" s="1" t="s">
        <v>109</v>
      </c>
      <c r="C327" s="1" t="s">
        <v>792</v>
      </c>
      <c r="D327" s="1" t="s">
        <v>212</v>
      </c>
      <c r="E327" s="1" t="s">
        <v>17</v>
      </c>
      <c r="F327" s="1" t="s">
        <v>10</v>
      </c>
      <c r="G327" s="2">
        <v>1887</v>
      </c>
    </row>
    <row r="328" spans="1:7" ht="15.9" x14ac:dyDescent="0.45">
      <c r="A328" s="3" t="s">
        <v>797</v>
      </c>
      <c r="B328" s="1" t="s">
        <v>109</v>
      </c>
      <c r="C328" s="1" t="s">
        <v>798</v>
      </c>
      <c r="D328" s="1" t="s">
        <v>212</v>
      </c>
      <c r="E328" s="1" t="s">
        <v>26</v>
      </c>
      <c r="F328" s="1" t="s">
        <v>10</v>
      </c>
      <c r="G328" s="2">
        <v>1204</v>
      </c>
    </row>
    <row r="329" spans="1:7" ht="15.9" x14ac:dyDescent="0.45">
      <c r="A329" s="3" t="s">
        <v>795</v>
      </c>
      <c r="B329" s="1" t="s">
        <v>109</v>
      </c>
      <c r="C329" s="1" t="s">
        <v>796</v>
      </c>
      <c r="D329" s="1" t="s">
        <v>212</v>
      </c>
      <c r="E329" s="1" t="s">
        <v>23</v>
      </c>
      <c r="F329" s="1" t="s">
        <v>10</v>
      </c>
      <c r="G329" s="2">
        <v>1048</v>
      </c>
    </row>
    <row r="330" spans="1:7" ht="15.9" x14ac:dyDescent="0.45">
      <c r="A330" s="3" t="s">
        <v>789</v>
      </c>
      <c r="B330" s="1" t="s">
        <v>109</v>
      </c>
      <c r="C330" s="1" t="s">
        <v>790</v>
      </c>
      <c r="D330" s="1" t="s">
        <v>212</v>
      </c>
      <c r="E330" s="1" t="s">
        <v>39</v>
      </c>
      <c r="F330" s="1" t="s">
        <v>10</v>
      </c>
      <c r="G330" s="2">
        <v>1506</v>
      </c>
    </row>
    <row r="331" spans="1:7" ht="15.9" x14ac:dyDescent="0.45">
      <c r="A331" s="3" t="s">
        <v>787</v>
      </c>
      <c r="B331" s="1" t="s">
        <v>109</v>
      </c>
      <c r="C331" s="1" t="s">
        <v>788</v>
      </c>
      <c r="D331" s="1" t="s">
        <v>212</v>
      </c>
      <c r="E331" s="1" t="s">
        <v>9</v>
      </c>
      <c r="F331" s="1" t="s">
        <v>10</v>
      </c>
      <c r="G331" s="2">
        <v>1309</v>
      </c>
    </row>
    <row r="332" spans="1:7" ht="15.9" x14ac:dyDescent="0.45">
      <c r="A332" s="3" t="s">
        <v>1840</v>
      </c>
      <c r="B332" s="1" t="s">
        <v>109</v>
      </c>
      <c r="C332" s="1" t="s">
        <v>1841</v>
      </c>
      <c r="D332" s="1" t="s">
        <v>124</v>
      </c>
      <c r="E332" s="1" t="s">
        <v>20</v>
      </c>
      <c r="F332" s="1" t="s">
        <v>10</v>
      </c>
      <c r="G332" s="2">
        <v>223</v>
      </c>
    </row>
    <row r="333" spans="1:7" ht="15.9" x14ac:dyDescent="0.45">
      <c r="A333" s="3" t="s">
        <v>1838</v>
      </c>
      <c r="B333" s="1" t="s">
        <v>109</v>
      </c>
      <c r="C333" s="1" t="s">
        <v>1839</v>
      </c>
      <c r="D333" s="1" t="s">
        <v>124</v>
      </c>
      <c r="E333" s="1" t="s">
        <v>17</v>
      </c>
      <c r="F333" s="1" t="s">
        <v>10</v>
      </c>
      <c r="G333" s="2">
        <v>193</v>
      </c>
    </row>
    <row r="334" spans="1:7" ht="15.9" x14ac:dyDescent="0.45">
      <c r="A334" s="3" t="s">
        <v>1844</v>
      </c>
      <c r="B334" s="1" t="s">
        <v>109</v>
      </c>
      <c r="C334" s="1" t="s">
        <v>1845</v>
      </c>
      <c r="D334" s="1" t="s">
        <v>124</v>
      </c>
      <c r="E334" s="1" t="s">
        <v>26</v>
      </c>
      <c r="F334" s="1" t="s">
        <v>10</v>
      </c>
      <c r="G334" s="2">
        <v>124</v>
      </c>
    </row>
    <row r="335" spans="1:7" ht="15.9" x14ac:dyDescent="0.45">
      <c r="A335" s="3" t="s">
        <v>1842</v>
      </c>
      <c r="B335" s="1" t="s">
        <v>109</v>
      </c>
      <c r="C335" s="1" t="s">
        <v>1843</v>
      </c>
      <c r="D335" s="1" t="s">
        <v>124</v>
      </c>
      <c r="E335" s="1" t="s">
        <v>23</v>
      </c>
      <c r="F335" s="1" t="s">
        <v>10</v>
      </c>
      <c r="G335" s="2">
        <v>106</v>
      </c>
    </row>
    <row r="336" spans="1:7" ht="15.9" x14ac:dyDescent="0.45">
      <c r="A336" s="3" t="s">
        <v>1836</v>
      </c>
      <c r="B336" s="1" t="s">
        <v>109</v>
      </c>
      <c r="C336" s="1" t="s">
        <v>1837</v>
      </c>
      <c r="D336" s="1" t="s">
        <v>124</v>
      </c>
      <c r="E336" s="1" t="s">
        <v>39</v>
      </c>
      <c r="F336" s="1" t="s">
        <v>10</v>
      </c>
      <c r="G336" s="2">
        <v>153</v>
      </c>
    </row>
    <row r="337" spans="1:7" ht="15.9" x14ac:dyDescent="0.45">
      <c r="A337" s="3" t="s">
        <v>1834</v>
      </c>
      <c r="B337" s="1" t="s">
        <v>109</v>
      </c>
      <c r="C337" s="1" t="s">
        <v>1835</v>
      </c>
      <c r="D337" s="1" t="s">
        <v>124</v>
      </c>
      <c r="E337" s="1" t="s">
        <v>9</v>
      </c>
      <c r="F337" s="1" t="s">
        <v>10</v>
      </c>
      <c r="G337" s="2">
        <v>134</v>
      </c>
    </row>
    <row r="338" spans="1:7" ht="15.9" x14ac:dyDescent="0.45">
      <c r="A338" s="3" t="s">
        <v>1594</v>
      </c>
      <c r="B338" s="1" t="s">
        <v>109</v>
      </c>
      <c r="C338" s="1" t="s">
        <v>1595</v>
      </c>
      <c r="D338" s="1" t="s">
        <v>199</v>
      </c>
      <c r="E338" s="1" t="s">
        <v>20</v>
      </c>
      <c r="F338" s="1" t="s">
        <v>10</v>
      </c>
      <c r="G338" s="2">
        <v>1806</v>
      </c>
    </row>
    <row r="339" spans="1:7" ht="15.9" x14ac:dyDescent="0.45">
      <c r="A339" s="3" t="s">
        <v>1592</v>
      </c>
      <c r="B339" s="1" t="s">
        <v>109</v>
      </c>
      <c r="C339" s="1" t="s">
        <v>1593</v>
      </c>
      <c r="D339" s="1" t="s">
        <v>199</v>
      </c>
      <c r="E339" s="1" t="s">
        <v>17</v>
      </c>
      <c r="F339" s="1" t="s">
        <v>10</v>
      </c>
      <c r="G339" s="2">
        <v>1573</v>
      </c>
    </row>
    <row r="340" spans="1:7" ht="15.9" x14ac:dyDescent="0.45">
      <c r="A340" s="3" t="s">
        <v>1598</v>
      </c>
      <c r="B340" s="1" t="s">
        <v>109</v>
      </c>
      <c r="C340" s="1" t="s">
        <v>1599</v>
      </c>
      <c r="D340" s="1" t="s">
        <v>199</v>
      </c>
      <c r="E340" s="1" t="s">
        <v>26</v>
      </c>
      <c r="F340" s="1" t="s">
        <v>10</v>
      </c>
      <c r="G340" s="2">
        <v>1005</v>
      </c>
    </row>
    <row r="341" spans="1:7" ht="15.9" x14ac:dyDescent="0.45">
      <c r="A341" s="3" t="s">
        <v>1596</v>
      </c>
      <c r="B341" s="1" t="s">
        <v>109</v>
      </c>
      <c r="C341" s="1" t="s">
        <v>1597</v>
      </c>
      <c r="D341" s="1" t="s">
        <v>199</v>
      </c>
      <c r="E341" s="1" t="s">
        <v>23</v>
      </c>
      <c r="F341" s="1" t="s">
        <v>10</v>
      </c>
      <c r="G341" s="2">
        <v>874</v>
      </c>
    </row>
    <row r="342" spans="1:7" ht="15.9" x14ac:dyDescent="0.45">
      <c r="A342" s="3" t="s">
        <v>1590</v>
      </c>
      <c r="B342" s="1" t="s">
        <v>109</v>
      </c>
      <c r="C342" s="1" t="s">
        <v>1591</v>
      </c>
      <c r="D342" s="1" t="s">
        <v>199</v>
      </c>
      <c r="E342" s="1" t="s">
        <v>39</v>
      </c>
      <c r="F342" s="1" t="s">
        <v>10</v>
      </c>
      <c r="G342" s="2">
        <v>1256</v>
      </c>
    </row>
    <row r="343" spans="1:7" ht="15.9" x14ac:dyDescent="0.45">
      <c r="A343" s="3" t="s">
        <v>1588</v>
      </c>
      <c r="B343" s="1" t="s">
        <v>109</v>
      </c>
      <c r="C343" s="1" t="s">
        <v>1589</v>
      </c>
      <c r="D343" s="1" t="s">
        <v>199</v>
      </c>
      <c r="E343" s="1" t="s">
        <v>9</v>
      </c>
      <c r="F343" s="1" t="s">
        <v>10</v>
      </c>
      <c r="G343" s="2">
        <v>1092</v>
      </c>
    </row>
    <row r="344" spans="1:7" ht="15.9" x14ac:dyDescent="0.45">
      <c r="A344" s="3" t="s">
        <v>1828</v>
      </c>
      <c r="B344" s="1" t="s">
        <v>109</v>
      </c>
      <c r="C344" s="1" t="s">
        <v>1829</v>
      </c>
      <c r="D344" s="1" t="s">
        <v>111</v>
      </c>
      <c r="E344" s="1" t="s">
        <v>20</v>
      </c>
      <c r="F344" s="1" t="s">
        <v>10</v>
      </c>
      <c r="G344" s="2">
        <v>223</v>
      </c>
    </row>
    <row r="345" spans="1:7" ht="15.9" x14ac:dyDescent="0.45">
      <c r="A345" s="3" t="s">
        <v>1826</v>
      </c>
      <c r="B345" s="1" t="s">
        <v>109</v>
      </c>
      <c r="C345" s="1" t="s">
        <v>1827</v>
      </c>
      <c r="D345" s="1" t="s">
        <v>111</v>
      </c>
      <c r="E345" s="1" t="s">
        <v>17</v>
      </c>
      <c r="F345" s="1" t="s">
        <v>10</v>
      </c>
      <c r="G345" s="2">
        <v>193</v>
      </c>
    </row>
    <row r="346" spans="1:7" ht="15.9" x14ac:dyDescent="0.45">
      <c r="A346" s="3" t="s">
        <v>1832</v>
      </c>
      <c r="B346" s="1" t="s">
        <v>109</v>
      </c>
      <c r="C346" s="1" t="s">
        <v>1833</v>
      </c>
      <c r="D346" s="1" t="s">
        <v>111</v>
      </c>
      <c r="E346" s="1" t="s">
        <v>26</v>
      </c>
      <c r="F346" s="1" t="s">
        <v>10</v>
      </c>
      <c r="G346" s="2">
        <v>124</v>
      </c>
    </row>
    <row r="347" spans="1:7" ht="15.9" x14ac:dyDescent="0.45">
      <c r="A347" s="3" t="s">
        <v>1830</v>
      </c>
      <c r="B347" s="1" t="s">
        <v>109</v>
      </c>
      <c r="C347" s="1" t="s">
        <v>1831</v>
      </c>
      <c r="D347" s="1" t="s">
        <v>111</v>
      </c>
      <c r="E347" s="1" t="s">
        <v>23</v>
      </c>
      <c r="F347" s="1" t="s">
        <v>10</v>
      </c>
      <c r="G347" s="2">
        <v>106</v>
      </c>
    </row>
    <row r="348" spans="1:7" ht="15.9" x14ac:dyDescent="0.45">
      <c r="A348" s="3" t="s">
        <v>1614</v>
      </c>
      <c r="B348" s="1" t="s">
        <v>109</v>
      </c>
      <c r="C348" s="1" t="s">
        <v>1615</v>
      </c>
      <c r="D348" s="1" t="s">
        <v>111</v>
      </c>
      <c r="E348" s="1" t="s">
        <v>39</v>
      </c>
      <c r="F348" s="1" t="s">
        <v>10</v>
      </c>
      <c r="G348" s="2">
        <v>153</v>
      </c>
    </row>
    <row r="349" spans="1:7" ht="15.9" x14ac:dyDescent="0.45">
      <c r="A349" s="3" t="s">
        <v>1612</v>
      </c>
      <c r="B349" s="1" t="s">
        <v>109</v>
      </c>
      <c r="C349" s="1" t="s">
        <v>1613</v>
      </c>
      <c r="D349" s="1" t="s">
        <v>111</v>
      </c>
      <c r="E349" s="1" t="s">
        <v>9</v>
      </c>
      <c r="F349" s="1" t="s">
        <v>10</v>
      </c>
      <c r="G349" s="2">
        <v>134</v>
      </c>
    </row>
    <row r="350" spans="1:7" ht="15.9" x14ac:dyDescent="0.45">
      <c r="A350" s="3" t="s">
        <v>1582</v>
      </c>
      <c r="B350" s="1" t="s">
        <v>109</v>
      </c>
      <c r="C350" s="1" t="s">
        <v>1583</v>
      </c>
      <c r="D350" s="1" t="s">
        <v>186</v>
      </c>
      <c r="E350" s="1" t="s">
        <v>20</v>
      </c>
      <c r="F350" s="1" t="s">
        <v>10</v>
      </c>
      <c r="G350" s="2">
        <v>1381</v>
      </c>
    </row>
    <row r="351" spans="1:7" ht="15.9" x14ac:dyDescent="0.45">
      <c r="A351" s="3" t="s">
        <v>1580</v>
      </c>
      <c r="B351" s="1" t="s">
        <v>109</v>
      </c>
      <c r="C351" s="1" t="s">
        <v>1581</v>
      </c>
      <c r="D351" s="1" t="s">
        <v>186</v>
      </c>
      <c r="E351" s="1" t="s">
        <v>17</v>
      </c>
      <c r="F351" s="1" t="s">
        <v>10</v>
      </c>
      <c r="G351" s="2">
        <v>1199</v>
      </c>
    </row>
    <row r="352" spans="1:7" ht="15.9" x14ac:dyDescent="0.45">
      <c r="A352" s="3" t="s">
        <v>1586</v>
      </c>
      <c r="B352" s="1" t="s">
        <v>109</v>
      </c>
      <c r="C352" s="1" t="s">
        <v>1587</v>
      </c>
      <c r="D352" s="1" t="s">
        <v>186</v>
      </c>
      <c r="E352" s="1" t="s">
        <v>26</v>
      </c>
      <c r="F352" s="1" t="s">
        <v>10</v>
      </c>
      <c r="G352" s="2">
        <v>764</v>
      </c>
    </row>
    <row r="353" spans="1:7" ht="15.9" x14ac:dyDescent="0.45">
      <c r="A353" s="3" t="s">
        <v>1584</v>
      </c>
      <c r="B353" s="1" t="s">
        <v>109</v>
      </c>
      <c r="C353" s="1" t="s">
        <v>1585</v>
      </c>
      <c r="D353" s="1" t="s">
        <v>186</v>
      </c>
      <c r="E353" s="1" t="s">
        <v>23</v>
      </c>
      <c r="F353" s="1" t="s">
        <v>10</v>
      </c>
      <c r="G353" s="2">
        <v>666</v>
      </c>
    </row>
    <row r="354" spans="1:7" ht="15.9" x14ac:dyDescent="0.45">
      <c r="A354" s="3" t="s">
        <v>1578</v>
      </c>
      <c r="B354" s="1" t="s">
        <v>109</v>
      </c>
      <c r="C354" s="1" t="s">
        <v>1579</v>
      </c>
      <c r="D354" s="1" t="s">
        <v>186</v>
      </c>
      <c r="E354" s="1" t="s">
        <v>39</v>
      </c>
      <c r="F354" s="1" t="s">
        <v>10</v>
      </c>
      <c r="G354" s="2">
        <v>957</v>
      </c>
    </row>
    <row r="355" spans="1:7" ht="15.9" x14ac:dyDescent="0.45">
      <c r="A355" s="3" t="s">
        <v>1576</v>
      </c>
      <c r="B355" s="1" t="s">
        <v>109</v>
      </c>
      <c r="C355" s="1" t="s">
        <v>1577</v>
      </c>
      <c r="D355" s="1" t="s">
        <v>186</v>
      </c>
      <c r="E355" s="1" t="s">
        <v>9</v>
      </c>
      <c r="F355" s="1" t="s">
        <v>10</v>
      </c>
      <c r="G355" s="2">
        <v>834</v>
      </c>
    </row>
    <row r="356" spans="1:7" ht="15.9" x14ac:dyDescent="0.45">
      <c r="A356" s="3" t="s">
        <v>1606</v>
      </c>
      <c r="B356" s="1" t="s">
        <v>109</v>
      </c>
      <c r="C356" s="1" t="s">
        <v>1607</v>
      </c>
      <c r="D356" s="1" t="s">
        <v>212</v>
      </c>
      <c r="E356" s="1" t="s">
        <v>20</v>
      </c>
      <c r="F356" s="1" t="s">
        <v>10</v>
      </c>
      <c r="G356" s="2">
        <v>2168</v>
      </c>
    </row>
    <row r="357" spans="1:7" ht="15.9" x14ac:dyDescent="0.45">
      <c r="A357" s="3" t="s">
        <v>1604</v>
      </c>
      <c r="B357" s="1" t="s">
        <v>109</v>
      </c>
      <c r="C357" s="1" t="s">
        <v>1605</v>
      </c>
      <c r="D357" s="1" t="s">
        <v>212</v>
      </c>
      <c r="E357" s="1" t="s">
        <v>17</v>
      </c>
      <c r="F357" s="1" t="s">
        <v>10</v>
      </c>
      <c r="G357" s="2">
        <v>1887</v>
      </c>
    </row>
    <row r="358" spans="1:7" ht="15.9" x14ac:dyDescent="0.45">
      <c r="A358" s="3" t="s">
        <v>1610</v>
      </c>
      <c r="B358" s="1" t="s">
        <v>109</v>
      </c>
      <c r="C358" s="1" t="s">
        <v>1611</v>
      </c>
      <c r="D358" s="1" t="s">
        <v>212</v>
      </c>
      <c r="E358" s="1" t="s">
        <v>26</v>
      </c>
      <c r="F358" s="1" t="s">
        <v>10</v>
      </c>
      <c r="G358" s="2">
        <v>1204</v>
      </c>
    </row>
    <row r="359" spans="1:7" ht="15.9" x14ac:dyDescent="0.45">
      <c r="A359" s="3" t="s">
        <v>1608</v>
      </c>
      <c r="B359" s="1" t="s">
        <v>109</v>
      </c>
      <c r="C359" s="1" t="s">
        <v>1609</v>
      </c>
      <c r="D359" s="1" t="s">
        <v>212</v>
      </c>
      <c r="E359" s="1" t="s">
        <v>23</v>
      </c>
      <c r="F359" s="1" t="s">
        <v>10</v>
      </c>
      <c r="G359" s="2">
        <v>1048</v>
      </c>
    </row>
    <row r="360" spans="1:7" ht="15.9" x14ac:dyDescent="0.45">
      <c r="A360" s="3" t="s">
        <v>1602</v>
      </c>
      <c r="B360" s="1" t="s">
        <v>109</v>
      </c>
      <c r="C360" s="1" t="s">
        <v>1603</v>
      </c>
      <c r="D360" s="1" t="s">
        <v>212</v>
      </c>
      <c r="E360" s="1" t="s">
        <v>39</v>
      </c>
      <c r="F360" s="1" t="s">
        <v>10</v>
      </c>
      <c r="G360" s="2">
        <v>1506</v>
      </c>
    </row>
    <row r="361" spans="1:7" ht="15.9" x14ac:dyDescent="0.45">
      <c r="A361" s="3" t="s">
        <v>1600</v>
      </c>
      <c r="B361" s="1" t="s">
        <v>109</v>
      </c>
      <c r="C361" s="1" t="s">
        <v>1601</v>
      </c>
      <c r="D361" s="1" t="s">
        <v>212</v>
      </c>
      <c r="E361" s="1" t="s">
        <v>9</v>
      </c>
      <c r="F361" s="1" t="s">
        <v>10</v>
      </c>
      <c r="G361" s="2">
        <v>1309</v>
      </c>
    </row>
    <row r="362" spans="1:7" ht="15.9" x14ac:dyDescent="0.45">
      <c r="A362" s="3" t="s">
        <v>280</v>
      </c>
      <c r="B362" s="1" t="s">
        <v>262</v>
      </c>
      <c r="C362" s="1" t="s">
        <v>281</v>
      </c>
      <c r="D362" s="1" t="s">
        <v>277</v>
      </c>
      <c r="E362" s="1" t="s">
        <v>20</v>
      </c>
      <c r="F362" s="1" t="s">
        <v>81</v>
      </c>
      <c r="G362" s="2">
        <v>3434</v>
      </c>
    </row>
    <row r="363" spans="1:7" ht="15.9" x14ac:dyDescent="0.45">
      <c r="A363" s="3" t="s">
        <v>282</v>
      </c>
      <c r="B363" s="1" t="s">
        <v>262</v>
      </c>
      <c r="C363" s="1" t="s">
        <v>283</v>
      </c>
      <c r="D363" s="1" t="s">
        <v>277</v>
      </c>
      <c r="E363" s="1" t="s">
        <v>17</v>
      </c>
      <c r="F363" s="1" t="s">
        <v>81</v>
      </c>
      <c r="G363" s="2">
        <v>2987</v>
      </c>
    </row>
    <row r="364" spans="1:7" ht="15.9" x14ac:dyDescent="0.45">
      <c r="A364" s="3" t="s">
        <v>275</v>
      </c>
      <c r="B364" s="1" t="s">
        <v>262</v>
      </c>
      <c r="C364" s="1" t="s">
        <v>276</v>
      </c>
      <c r="D364" s="1" t="s">
        <v>277</v>
      </c>
      <c r="E364" s="1" t="s">
        <v>26</v>
      </c>
      <c r="F364" s="1" t="s">
        <v>81</v>
      </c>
      <c r="G364" s="2">
        <v>1906</v>
      </c>
    </row>
    <row r="365" spans="1:7" ht="15.9" x14ac:dyDescent="0.45">
      <c r="A365" s="3" t="s">
        <v>278</v>
      </c>
      <c r="B365" s="1" t="s">
        <v>262</v>
      </c>
      <c r="C365" s="1" t="s">
        <v>279</v>
      </c>
      <c r="D365" s="1" t="s">
        <v>277</v>
      </c>
      <c r="E365" s="1" t="s">
        <v>23</v>
      </c>
      <c r="F365" s="1" t="s">
        <v>81</v>
      </c>
      <c r="G365" s="2">
        <v>1657</v>
      </c>
    </row>
    <row r="366" spans="1:7" ht="15.9" x14ac:dyDescent="0.45">
      <c r="A366" s="3" t="s">
        <v>284</v>
      </c>
      <c r="B366" s="1" t="s">
        <v>262</v>
      </c>
      <c r="C366" s="1" t="s">
        <v>285</v>
      </c>
      <c r="D366" s="1" t="s">
        <v>277</v>
      </c>
      <c r="E366" s="1" t="s">
        <v>39</v>
      </c>
      <c r="F366" s="1" t="s">
        <v>81</v>
      </c>
      <c r="G366" s="2">
        <v>2385</v>
      </c>
    </row>
    <row r="367" spans="1:7" ht="15.9" x14ac:dyDescent="0.45">
      <c r="A367" s="3" t="s">
        <v>286</v>
      </c>
      <c r="B367" s="1" t="s">
        <v>262</v>
      </c>
      <c r="C367" s="1" t="s">
        <v>287</v>
      </c>
      <c r="D367" s="1" t="s">
        <v>277</v>
      </c>
      <c r="E367" s="1" t="s">
        <v>9</v>
      </c>
      <c r="F367" s="1" t="s">
        <v>81</v>
      </c>
      <c r="G367" s="2">
        <v>2073</v>
      </c>
    </row>
    <row r="368" spans="1:7" ht="15.9" x14ac:dyDescent="0.45">
      <c r="A368" s="3" t="s">
        <v>267</v>
      </c>
      <c r="B368" s="1" t="s">
        <v>262</v>
      </c>
      <c r="C368" s="1" t="s">
        <v>268</v>
      </c>
      <c r="D368" s="1" t="s">
        <v>264</v>
      </c>
      <c r="E368" s="1" t="s">
        <v>20</v>
      </c>
      <c r="F368" s="1" t="s">
        <v>81</v>
      </c>
      <c r="G368" s="2">
        <v>2617</v>
      </c>
    </row>
    <row r="369" spans="1:7" ht="15.9" x14ac:dyDescent="0.45">
      <c r="A369" s="3" t="s">
        <v>269</v>
      </c>
      <c r="B369" s="1" t="s">
        <v>262</v>
      </c>
      <c r="C369" s="1" t="s">
        <v>270</v>
      </c>
      <c r="D369" s="1" t="s">
        <v>264</v>
      </c>
      <c r="E369" s="1" t="s">
        <v>17</v>
      </c>
      <c r="F369" s="1" t="s">
        <v>81</v>
      </c>
      <c r="G369" s="2">
        <v>2276</v>
      </c>
    </row>
    <row r="370" spans="1:7" ht="15.9" x14ac:dyDescent="0.45">
      <c r="A370" s="3" t="s">
        <v>261</v>
      </c>
      <c r="B370" s="1" t="s">
        <v>262</v>
      </c>
      <c r="C370" s="1" t="s">
        <v>263</v>
      </c>
      <c r="D370" s="1" t="s">
        <v>264</v>
      </c>
      <c r="E370" s="1" t="s">
        <v>26</v>
      </c>
      <c r="F370" s="1" t="s">
        <v>81</v>
      </c>
      <c r="G370" s="2">
        <v>1452</v>
      </c>
    </row>
    <row r="371" spans="1:7" ht="15.9" x14ac:dyDescent="0.45">
      <c r="A371" s="3" t="s">
        <v>265</v>
      </c>
      <c r="B371" s="1" t="s">
        <v>262</v>
      </c>
      <c r="C371" s="1" t="s">
        <v>266</v>
      </c>
      <c r="D371" s="1" t="s">
        <v>264</v>
      </c>
      <c r="E371" s="1" t="s">
        <v>23</v>
      </c>
      <c r="F371" s="1" t="s">
        <v>81</v>
      </c>
      <c r="G371" s="2">
        <v>1263</v>
      </c>
    </row>
    <row r="372" spans="1:7" ht="15.9" x14ac:dyDescent="0.45">
      <c r="A372" s="3" t="s">
        <v>271</v>
      </c>
      <c r="B372" s="1" t="s">
        <v>262</v>
      </c>
      <c r="C372" s="1" t="s">
        <v>272</v>
      </c>
      <c r="D372" s="1" t="s">
        <v>264</v>
      </c>
      <c r="E372" s="1" t="s">
        <v>39</v>
      </c>
      <c r="F372" s="1" t="s">
        <v>81</v>
      </c>
      <c r="G372" s="2">
        <v>1818</v>
      </c>
    </row>
    <row r="373" spans="1:7" ht="15.9" x14ac:dyDescent="0.45">
      <c r="A373" s="3" t="s">
        <v>273</v>
      </c>
      <c r="B373" s="1" t="s">
        <v>262</v>
      </c>
      <c r="C373" s="1" t="s">
        <v>274</v>
      </c>
      <c r="D373" s="1" t="s">
        <v>264</v>
      </c>
      <c r="E373" s="1" t="s">
        <v>9</v>
      </c>
      <c r="F373" s="1" t="s">
        <v>81</v>
      </c>
      <c r="G373" s="2">
        <v>1581</v>
      </c>
    </row>
    <row r="374" spans="1:7" ht="15.9" x14ac:dyDescent="0.45">
      <c r="A374" s="3" t="s">
        <v>293</v>
      </c>
      <c r="B374" s="1" t="s">
        <v>262</v>
      </c>
      <c r="C374" s="1" t="s">
        <v>294</v>
      </c>
      <c r="D374" s="1" t="s">
        <v>290</v>
      </c>
      <c r="E374" s="1" t="s">
        <v>20</v>
      </c>
      <c r="F374" s="1" t="s">
        <v>81</v>
      </c>
      <c r="G374" s="2">
        <v>4339</v>
      </c>
    </row>
    <row r="375" spans="1:7" ht="15.9" x14ac:dyDescent="0.45">
      <c r="A375" s="3" t="s">
        <v>295</v>
      </c>
      <c r="B375" s="1" t="s">
        <v>262</v>
      </c>
      <c r="C375" s="1" t="s">
        <v>296</v>
      </c>
      <c r="D375" s="1" t="s">
        <v>290</v>
      </c>
      <c r="E375" s="1" t="s">
        <v>17</v>
      </c>
      <c r="F375" s="1" t="s">
        <v>81</v>
      </c>
      <c r="G375" s="2">
        <v>3770</v>
      </c>
    </row>
    <row r="376" spans="1:7" ht="15.9" x14ac:dyDescent="0.45">
      <c r="A376" s="3" t="s">
        <v>288</v>
      </c>
      <c r="B376" s="1" t="s">
        <v>262</v>
      </c>
      <c r="C376" s="1" t="s">
        <v>289</v>
      </c>
      <c r="D376" s="1" t="s">
        <v>290</v>
      </c>
      <c r="E376" s="1" t="s">
        <v>26</v>
      </c>
      <c r="F376" s="1" t="s">
        <v>81</v>
      </c>
      <c r="G376" s="2">
        <v>2410</v>
      </c>
    </row>
    <row r="377" spans="1:7" ht="15.9" x14ac:dyDescent="0.45">
      <c r="A377" s="3" t="s">
        <v>291</v>
      </c>
      <c r="B377" s="1" t="s">
        <v>262</v>
      </c>
      <c r="C377" s="1" t="s">
        <v>292</v>
      </c>
      <c r="D377" s="1" t="s">
        <v>290</v>
      </c>
      <c r="E377" s="1" t="s">
        <v>23</v>
      </c>
      <c r="F377" s="1" t="s">
        <v>81</v>
      </c>
      <c r="G377" s="2">
        <v>2095</v>
      </c>
    </row>
    <row r="378" spans="1:7" ht="15.9" x14ac:dyDescent="0.45">
      <c r="A378" s="3" t="s">
        <v>297</v>
      </c>
      <c r="B378" s="1" t="s">
        <v>262</v>
      </c>
      <c r="C378" s="1" t="s">
        <v>298</v>
      </c>
      <c r="D378" s="1" t="s">
        <v>290</v>
      </c>
      <c r="E378" s="1" t="s">
        <v>39</v>
      </c>
      <c r="F378" s="1" t="s">
        <v>81</v>
      </c>
      <c r="G378" s="2">
        <v>3011</v>
      </c>
    </row>
    <row r="379" spans="1:7" ht="15.9" x14ac:dyDescent="0.45">
      <c r="A379" s="3" t="s">
        <v>299</v>
      </c>
      <c r="B379" s="1" t="s">
        <v>262</v>
      </c>
      <c r="C379" s="1" t="s">
        <v>300</v>
      </c>
      <c r="D379" s="1" t="s">
        <v>290</v>
      </c>
      <c r="E379" s="1" t="s">
        <v>9</v>
      </c>
      <c r="F379" s="1" t="s">
        <v>81</v>
      </c>
      <c r="G379" s="2">
        <v>2618</v>
      </c>
    </row>
    <row r="380" spans="1:7" ht="15.9" x14ac:dyDescent="0.45">
      <c r="A380" s="3" t="s">
        <v>1780</v>
      </c>
      <c r="B380" s="1" t="s">
        <v>262</v>
      </c>
      <c r="C380" s="1" t="s">
        <v>1781</v>
      </c>
      <c r="D380" s="1" t="s">
        <v>277</v>
      </c>
      <c r="E380" s="1" t="s">
        <v>20</v>
      </c>
      <c r="F380" s="1" t="s">
        <v>81</v>
      </c>
      <c r="G380" s="2">
        <v>3434</v>
      </c>
    </row>
    <row r="381" spans="1:7" ht="15.9" x14ac:dyDescent="0.45">
      <c r="A381" s="3" t="s">
        <v>1782</v>
      </c>
      <c r="B381" s="1" t="s">
        <v>262</v>
      </c>
      <c r="C381" s="1" t="s">
        <v>1783</v>
      </c>
      <c r="D381" s="1" t="s">
        <v>277</v>
      </c>
      <c r="E381" s="1" t="s">
        <v>17</v>
      </c>
      <c r="F381" s="1" t="s">
        <v>81</v>
      </c>
      <c r="G381" s="2">
        <v>2987</v>
      </c>
    </row>
    <row r="382" spans="1:7" ht="15.9" x14ac:dyDescent="0.45">
      <c r="A382" s="3" t="s">
        <v>1776</v>
      </c>
      <c r="B382" s="1" t="s">
        <v>262</v>
      </c>
      <c r="C382" s="1" t="s">
        <v>1777</v>
      </c>
      <c r="D382" s="1" t="s">
        <v>277</v>
      </c>
      <c r="E382" s="1" t="s">
        <v>26</v>
      </c>
      <c r="F382" s="1" t="s">
        <v>81</v>
      </c>
      <c r="G382" s="2">
        <v>1906</v>
      </c>
    </row>
    <row r="383" spans="1:7" ht="15.9" x14ac:dyDescent="0.45">
      <c r="A383" s="3" t="s">
        <v>1778</v>
      </c>
      <c r="B383" s="1" t="s">
        <v>262</v>
      </c>
      <c r="C383" s="1" t="s">
        <v>1779</v>
      </c>
      <c r="D383" s="1" t="s">
        <v>277</v>
      </c>
      <c r="E383" s="1" t="s">
        <v>23</v>
      </c>
      <c r="F383" s="1" t="s">
        <v>81</v>
      </c>
      <c r="G383" s="2">
        <v>1657</v>
      </c>
    </row>
    <row r="384" spans="1:7" ht="15.9" x14ac:dyDescent="0.45">
      <c r="A384" s="3" t="s">
        <v>1784</v>
      </c>
      <c r="B384" s="1" t="s">
        <v>262</v>
      </c>
      <c r="C384" s="1" t="s">
        <v>1785</v>
      </c>
      <c r="D384" s="1" t="s">
        <v>277</v>
      </c>
      <c r="E384" s="1" t="s">
        <v>39</v>
      </c>
      <c r="F384" s="1" t="s">
        <v>81</v>
      </c>
      <c r="G384" s="2">
        <v>2385</v>
      </c>
    </row>
    <row r="385" spans="1:7" ht="15.9" x14ac:dyDescent="0.45">
      <c r="A385" s="3" t="s">
        <v>1786</v>
      </c>
      <c r="B385" s="1" t="s">
        <v>262</v>
      </c>
      <c r="C385" s="1" t="s">
        <v>1787</v>
      </c>
      <c r="D385" s="1" t="s">
        <v>277</v>
      </c>
      <c r="E385" s="1" t="s">
        <v>9</v>
      </c>
      <c r="F385" s="1" t="s">
        <v>81</v>
      </c>
      <c r="G385" s="2">
        <v>2073</v>
      </c>
    </row>
    <row r="386" spans="1:7" ht="15.9" x14ac:dyDescent="0.45">
      <c r="A386" s="3" t="s">
        <v>1768</v>
      </c>
      <c r="B386" s="1" t="s">
        <v>262</v>
      </c>
      <c r="C386" s="1" t="s">
        <v>1769</v>
      </c>
      <c r="D386" s="1" t="s">
        <v>264</v>
      </c>
      <c r="E386" s="1" t="s">
        <v>20</v>
      </c>
      <c r="F386" s="1" t="s">
        <v>81</v>
      </c>
      <c r="G386" s="2">
        <v>2617</v>
      </c>
    </row>
    <row r="387" spans="1:7" ht="15.9" x14ac:dyDescent="0.45">
      <c r="A387" s="3" t="s">
        <v>1770</v>
      </c>
      <c r="B387" s="1" t="s">
        <v>262</v>
      </c>
      <c r="C387" s="1" t="s">
        <v>1771</v>
      </c>
      <c r="D387" s="1" t="s">
        <v>264</v>
      </c>
      <c r="E387" s="1" t="s">
        <v>17</v>
      </c>
      <c r="F387" s="1" t="s">
        <v>81</v>
      </c>
      <c r="G387" s="2">
        <v>2276</v>
      </c>
    </row>
    <row r="388" spans="1:7" ht="15.9" x14ac:dyDescent="0.45">
      <c r="A388" s="3" t="s">
        <v>1764</v>
      </c>
      <c r="B388" s="1" t="s">
        <v>262</v>
      </c>
      <c r="C388" s="1" t="s">
        <v>1765</v>
      </c>
      <c r="D388" s="1" t="s">
        <v>264</v>
      </c>
      <c r="E388" s="1" t="s">
        <v>26</v>
      </c>
      <c r="F388" s="1" t="s">
        <v>81</v>
      </c>
      <c r="G388" s="2">
        <v>1452</v>
      </c>
    </row>
    <row r="389" spans="1:7" ht="15.9" x14ac:dyDescent="0.45">
      <c r="A389" s="3" t="s">
        <v>1766</v>
      </c>
      <c r="B389" s="1" t="s">
        <v>262</v>
      </c>
      <c r="C389" s="1" t="s">
        <v>1767</v>
      </c>
      <c r="D389" s="1" t="s">
        <v>264</v>
      </c>
      <c r="E389" s="1" t="s">
        <v>23</v>
      </c>
      <c r="F389" s="1" t="s">
        <v>81</v>
      </c>
      <c r="G389" s="2">
        <v>1263</v>
      </c>
    </row>
    <row r="390" spans="1:7" ht="15.9" x14ac:dyDescent="0.45">
      <c r="A390" s="3" t="s">
        <v>1772</v>
      </c>
      <c r="B390" s="1" t="s">
        <v>262</v>
      </c>
      <c r="C390" s="1" t="s">
        <v>1773</v>
      </c>
      <c r="D390" s="1" t="s">
        <v>264</v>
      </c>
      <c r="E390" s="1" t="s">
        <v>39</v>
      </c>
      <c r="F390" s="1" t="s">
        <v>81</v>
      </c>
      <c r="G390" s="2">
        <v>1818</v>
      </c>
    </row>
    <row r="391" spans="1:7" ht="15.9" x14ac:dyDescent="0.45">
      <c r="A391" s="3" t="s">
        <v>1774</v>
      </c>
      <c r="B391" s="1" t="s">
        <v>262</v>
      </c>
      <c r="C391" s="1" t="s">
        <v>1775</v>
      </c>
      <c r="D391" s="1" t="s">
        <v>264</v>
      </c>
      <c r="E391" s="1" t="s">
        <v>9</v>
      </c>
      <c r="F391" s="1" t="s">
        <v>81</v>
      </c>
      <c r="G391" s="2">
        <v>1581</v>
      </c>
    </row>
    <row r="392" spans="1:7" ht="15.9" x14ac:dyDescent="0.45">
      <c r="A392" s="3" t="s">
        <v>1792</v>
      </c>
      <c r="B392" s="1" t="s">
        <v>262</v>
      </c>
      <c r="C392" s="1" t="s">
        <v>1793</v>
      </c>
      <c r="D392" s="1" t="s">
        <v>290</v>
      </c>
      <c r="E392" s="1" t="s">
        <v>20</v>
      </c>
      <c r="F392" s="1" t="s">
        <v>81</v>
      </c>
      <c r="G392" s="2">
        <v>4339</v>
      </c>
    </row>
    <row r="393" spans="1:7" ht="15.9" x14ac:dyDescent="0.45">
      <c r="A393" s="3" t="s">
        <v>1794</v>
      </c>
      <c r="B393" s="1" t="s">
        <v>262</v>
      </c>
      <c r="C393" s="1" t="s">
        <v>1795</v>
      </c>
      <c r="D393" s="1" t="s">
        <v>290</v>
      </c>
      <c r="E393" s="1" t="s">
        <v>17</v>
      </c>
      <c r="F393" s="1" t="s">
        <v>81</v>
      </c>
      <c r="G393" s="2">
        <v>3770</v>
      </c>
    </row>
    <row r="394" spans="1:7" ht="15.9" x14ac:dyDescent="0.45">
      <c r="A394" s="3" t="s">
        <v>1788</v>
      </c>
      <c r="B394" s="1" t="s">
        <v>262</v>
      </c>
      <c r="C394" s="1" t="s">
        <v>1789</v>
      </c>
      <c r="D394" s="1" t="s">
        <v>290</v>
      </c>
      <c r="E394" s="1" t="s">
        <v>26</v>
      </c>
      <c r="F394" s="1" t="s">
        <v>81</v>
      </c>
      <c r="G394" s="2">
        <v>2410</v>
      </c>
    </row>
    <row r="395" spans="1:7" ht="15.9" x14ac:dyDescent="0.45">
      <c r="A395" s="3" t="s">
        <v>1790</v>
      </c>
      <c r="B395" s="1" t="s">
        <v>262</v>
      </c>
      <c r="C395" s="1" t="s">
        <v>1791</v>
      </c>
      <c r="D395" s="1" t="s">
        <v>290</v>
      </c>
      <c r="E395" s="1" t="s">
        <v>23</v>
      </c>
      <c r="F395" s="1" t="s">
        <v>81</v>
      </c>
      <c r="G395" s="2">
        <v>2095</v>
      </c>
    </row>
    <row r="396" spans="1:7" ht="15.9" x14ac:dyDescent="0.45">
      <c r="A396" s="3" t="s">
        <v>1796</v>
      </c>
      <c r="B396" s="1" t="s">
        <v>262</v>
      </c>
      <c r="C396" s="1" t="s">
        <v>1797</v>
      </c>
      <c r="D396" s="1" t="s">
        <v>290</v>
      </c>
      <c r="E396" s="1" t="s">
        <v>39</v>
      </c>
      <c r="F396" s="1" t="s">
        <v>81</v>
      </c>
      <c r="G396" s="2">
        <v>3011</v>
      </c>
    </row>
    <row r="397" spans="1:7" ht="15.9" x14ac:dyDescent="0.45">
      <c r="A397" s="3" t="s">
        <v>1798</v>
      </c>
      <c r="B397" s="1" t="s">
        <v>262</v>
      </c>
      <c r="C397" s="1" t="s">
        <v>1799</v>
      </c>
      <c r="D397" s="1" t="s">
        <v>290</v>
      </c>
      <c r="E397" s="1" t="s">
        <v>9</v>
      </c>
      <c r="F397" s="1" t="s">
        <v>81</v>
      </c>
      <c r="G397" s="2">
        <v>2618</v>
      </c>
    </row>
    <row r="398" spans="1:7" ht="15.9" x14ac:dyDescent="0.45">
      <c r="A398" s="3" t="s">
        <v>1458</v>
      </c>
      <c r="B398" s="1" t="s">
        <v>1431</v>
      </c>
      <c r="C398" s="1" t="s">
        <v>1459</v>
      </c>
      <c r="D398" s="1" t="s">
        <v>1460</v>
      </c>
      <c r="E398" s="1" t="s">
        <v>20</v>
      </c>
      <c r="F398" s="1" t="s">
        <v>10</v>
      </c>
      <c r="G398" s="2">
        <v>277</v>
      </c>
    </row>
    <row r="399" spans="1:7" ht="15.9" x14ac:dyDescent="0.45">
      <c r="A399" s="3" t="s">
        <v>1461</v>
      </c>
      <c r="B399" s="1" t="s">
        <v>1431</v>
      </c>
      <c r="C399" s="1" t="s">
        <v>1462</v>
      </c>
      <c r="D399" s="1" t="s">
        <v>1460</v>
      </c>
      <c r="E399" s="1" t="s">
        <v>17</v>
      </c>
      <c r="F399" s="1" t="s">
        <v>10</v>
      </c>
      <c r="G399" s="2">
        <v>239</v>
      </c>
    </row>
    <row r="400" spans="1:7" ht="15.9" x14ac:dyDescent="0.45">
      <c r="A400" s="3" t="s">
        <v>1463</v>
      </c>
      <c r="B400" s="1" t="s">
        <v>1431</v>
      </c>
      <c r="C400" s="1" t="s">
        <v>1464</v>
      </c>
      <c r="D400" s="1" t="s">
        <v>1460</v>
      </c>
      <c r="E400" s="1" t="s">
        <v>39</v>
      </c>
      <c r="F400" s="1" t="s">
        <v>10</v>
      </c>
      <c r="G400" s="2">
        <v>192</v>
      </c>
    </row>
    <row r="401" spans="1:7" ht="15.9" x14ac:dyDescent="0.45">
      <c r="A401" s="3" t="s">
        <v>1465</v>
      </c>
      <c r="B401" s="1" t="s">
        <v>1431</v>
      </c>
      <c r="C401" s="1" t="s">
        <v>1466</v>
      </c>
      <c r="D401" s="1" t="s">
        <v>1460</v>
      </c>
      <c r="E401" s="1" t="s">
        <v>9</v>
      </c>
      <c r="F401" s="1" t="s">
        <v>10</v>
      </c>
      <c r="G401" s="2">
        <v>167</v>
      </c>
    </row>
    <row r="402" spans="1:7" ht="15.9" x14ac:dyDescent="0.45">
      <c r="A402" s="3" t="s">
        <v>1440</v>
      </c>
      <c r="B402" s="1" t="s">
        <v>1431</v>
      </c>
      <c r="C402" s="1" t="s">
        <v>1441</v>
      </c>
      <c r="D402" s="1" t="s">
        <v>1442</v>
      </c>
      <c r="E402" s="1" t="s">
        <v>20</v>
      </c>
      <c r="F402" s="1" t="s">
        <v>10</v>
      </c>
      <c r="G402" s="2">
        <v>1809</v>
      </c>
    </row>
    <row r="403" spans="1:7" ht="15.9" x14ac:dyDescent="0.45">
      <c r="A403" s="3" t="s">
        <v>2079</v>
      </c>
      <c r="B403" s="1" t="s">
        <v>1431</v>
      </c>
      <c r="C403" s="1" t="s">
        <v>2080</v>
      </c>
      <c r="D403" s="1" t="s">
        <v>1442</v>
      </c>
      <c r="E403" s="1" t="s">
        <v>20</v>
      </c>
      <c r="F403" s="1" t="s">
        <v>10</v>
      </c>
      <c r="G403" s="2">
        <v>1719</v>
      </c>
    </row>
    <row r="404" spans="1:7" ht="15.9" x14ac:dyDescent="0.45">
      <c r="A404" s="3" t="s">
        <v>1443</v>
      </c>
      <c r="B404" s="1" t="s">
        <v>1431</v>
      </c>
      <c r="C404" s="1" t="s">
        <v>1444</v>
      </c>
      <c r="D404" s="1" t="s">
        <v>1442</v>
      </c>
      <c r="E404" s="1" t="s">
        <v>17</v>
      </c>
      <c r="F404" s="1" t="s">
        <v>10</v>
      </c>
      <c r="G404" s="2">
        <v>1573</v>
      </c>
    </row>
    <row r="405" spans="1:7" ht="15.9" x14ac:dyDescent="0.45">
      <c r="A405" s="3" t="s">
        <v>2081</v>
      </c>
      <c r="B405" s="1" t="s">
        <v>1431</v>
      </c>
      <c r="C405" s="1" t="s">
        <v>2082</v>
      </c>
      <c r="D405" s="1" t="s">
        <v>1442</v>
      </c>
      <c r="E405" s="1" t="s">
        <v>17</v>
      </c>
      <c r="F405" s="1" t="s">
        <v>10</v>
      </c>
      <c r="G405" s="2">
        <v>1494</v>
      </c>
    </row>
    <row r="406" spans="1:7" ht="15.9" x14ac:dyDescent="0.45">
      <c r="A406" s="3" t="s">
        <v>1445</v>
      </c>
      <c r="B406" s="1" t="s">
        <v>1431</v>
      </c>
      <c r="C406" s="1" t="s">
        <v>1446</v>
      </c>
      <c r="D406" s="1" t="s">
        <v>1442</v>
      </c>
      <c r="E406" s="1" t="s">
        <v>39</v>
      </c>
      <c r="F406" s="1" t="s">
        <v>10</v>
      </c>
      <c r="G406" s="2">
        <v>1255</v>
      </c>
    </row>
    <row r="407" spans="1:7" ht="15.9" x14ac:dyDescent="0.45">
      <c r="A407" s="3" t="s">
        <v>2083</v>
      </c>
      <c r="B407" s="1" t="s">
        <v>1431</v>
      </c>
      <c r="C407" s="1" t="s">
        <v>2084</v>
      </c>
      <c r="D407" s="1" t="s">
        <v>1442</v>
      </c>
      <c r="E407" s="1" t="s">
        <v>39</v>
      </c>
      <c r="F407" s="1" t="s">
        <v>10</v>
      </c>
      <c r="G407" s="2">
        <v>1192</v>
      </c>
    </row>
    <row r="408" spans="1:7" ht="15.9" x14ac:dyDescent="0.45">
      <c r="A408" s="3" t="s">
        <v>1447</v>
      </c>
      <c r="B408" s="1" t="s">
        <v>1431</v>
      </c>
      <c r="C408" s="1" t="s">
        <v>1448</v>
      </c>
      <c r="D408" s="1" t="s">
        <v>1442</v>
      </c>
      <c r="E408" s="1" t="s">
        <v>9</v>
      </c>
      <c r="F408" s="1" t="s">
        <v>10</v>
      </c>
      <c r="G408" s="2">
        <v>1091</v>
      </c>
    </row>
    <row r="409" spans="1:7" ht="15.9" x14ac:dyDescent="0.45">
      <c r="A409" s="3" t="s">
        <v>2085</v>
      </c>
      <c r="B409" s="1" t="s">
        <v>1431</v>
      </c>
      <c r="C409" s="1" t="s">
        <v>2086</v>
      </c>
      <c r="D409" s="1" t="s">
        <v>1442</v>
      </c>
      <c r="E409" s="1" t="s">
        <v>9</v>
      </c>
      <c r="F409" s="1" t="s">
        <v>10</v>
      </c>
      <c r="G409" s="2">
        <v>1036</v>
      </c>
    </row>
    <row r="410" spans="1:7" ht="15.9" x14ac:dyDescent="0.45">
      <c r="A410" s="3" t="s">
        <v>1467</v>
      </c>
      <c r="B410" s="1" t="s">
        <v>1431</v>
      </c>
      <c r="C410" s="1" t="s">
        <v>1468</v>
      </c>
      <c r="D410" s="1" t="s">
        <v>1469</v>
      </c>
      <c r="E410" s="1" t="s">
        <v>20</v>
      </c>
      <c r="F410" s="1" t="s">
        <v>10</v>
      </c>
      <c r="G410" s="2">
        <v>317</v>
      </c>
    </row>
    <row r="411" spans="1:7" ht="15.9" x14ac:dyDescent="0.45">
      <c r="A411" s="3" t="s">
        <v>1470</v>
      </c>
      <c r="B411" s="1" t="s">
        <v>1431</v>
      </c>
      <c r="C411" s="1" t="s">
        <v>1471</v>
      </c>
      <c r="D411" s="1" t="s">
        <v>1469</v>
      </c>
      <c r="E411" s="1" t="s">
        <v>17</v>
      </c>
      <c r="F411" s="1" t="s">
        <v>10</v>
      </c>
      <c r="G411" s="2">
        <v>276</v>
      </c>
    </row>
    <row r="412" spans="1:7" ht="15.9" x14ac:dyDescent="0.45">
      <c r="A412" s="3" t="s">
        <v>1472</v>
      </c>
      <c r="B412" s="1" t="s">
        <v>1431</v>
      </c>
      <c r="C412" s="1" t="s">
        <v>1473</v>
      </c>
      <c r="D412" s="1" t="s">
        <v>1469</v>
      </c>
      <c r="E412" s="1" t="s">
        <v>39</v>
      </c>
      <c r="F412" s="1" t="s">
        <v>10</v>
      </c>
      <c r="G412" s="2">
        <v>218</v>
      </c>
    </row>
    <row r="413" spans="1:7" ht="15.9" x14ac:dyDescent="0.45">
      <c r="A413" s="3" t="s">
        <v>1474</v>
      </c>
      <c r="B413" s="1" t="s">
        <v>1431</v>
      </c>
      <c r="C413" s="1" t="s">
        <v>1475</v>
      </c>
      <c r="D413" s="1" t="s">
        <v>1469</v>
      </c>
      <c r="E413" s="1" t="s">
        <v>9</v>
      </c>
      <c r="F413" s="1" t="s">
        <v>10</v>
      </c>
      <c r="G413" s="2">
        <v>192</v>
      </c>
    </row>
    <row r="414" spans="1:7" ht="15.9" x14ac:dyDescent="0.45">
      <c r="A414" s="3" t="s">
        <v>1430</v>
      </c>
      <c r="B414" s="1" t="s">
        <v>1431</v>
      </c>
      <c r="C414" s="1" t="s">
        <v>1432</v>
      </c>
      <c r="D414" s="1" t="s">
        <v>1433</v>
      </c>
      <c r="E414" s="1" t="s">
        <v>20</v>
      </c>
      <c r="F414" s="1" t="s">
        <v>10</v>
      </c>
      <c r="G414" s="2">
        <v>1206</v>
      </c>
    </row>
    <row r="415" spans="1:7" ht="15.9" x14ac:dyDescent="0.45">
      <c r="A415" s="3" t="s">
        <v>1434</v>
      </c>
      <c r="B415" s="1" t="s">
        <v>1431</v>
      </c>
      <c r="C415" s="1" t="s">
        <v>1435</v>
      </c>
      <c r="D415" s="1" t="s">
        <v>1433</v>
      </c>
      <c r="E415" s="1" t="s">
        <v>17</v>
      </c>
      <c r="F415" s="1" t="s">
        <v>10</v>
      </c>
      <c r="G415" s="2">
        <v>1048</v>
      </c>
    </row>
    <row r="416" spans="1:7" ht="15.9" x14ac:dyDescent="0.45">
      <c r="A416" s="3" t="s">
        <v>1436</v>
      </c>
      <c r="B416" s="1" t="s">
        <v>1431</v>
      </c>
      <c r="C416" s="1" t="s">
        <v>1437</v>
      </c>
      <c r="D416" s="1" t="s">
        <v>1433</v>
      </c>
      <c r="E416" s="1" t="s">
        <v>39</v>
      </c>
      <c r="F416" s="1" t="s">
        <v>10</v>
      </c>
      <c r="G416" s="2">
        <v>838</v>
      </c>
    </row>
    <row r="417" spans="1:7" ht="15.9" x14ac:dyDescent="0.45">
      <c r="A417" s="3" t="s">
        <v>1438</v>
      </c>
      <c r="B417" s="1" t="s">
        <v>1431</v>
      </c>
      <c r="C417" s="1" t="s">
        <v>1439</v>
      </c>
      <c r="D417" s="1" t="s">
        <v>1433</v>
      </c>
      <c r="E417" s="1" t="s">
        <v>9</v>
      </c>
      <c r="F417" s="1" t="s">
        <v>10</v>
      </c>
      <c r="G417" s="2">
        <v>728</v>
      </c>
    </row>
    <row r="418" spans="1:7" ht="15.9" x14ac:dyDescent="0.45">
      <c r="A418" s="3" t="s">
        <v>1449</v>
      </c>
      <c r="B418" s="1" t="s">
        <v>1431</v>
      </c>
      <c r="C418" s="1" t="s">
        <v>1450</v>
      </c>
      <c r="D418" s="1" t="s">
        <v>1451</v>
      </c>
      <c r="E418" s="1" t="s">
        <v>20</v>
      </c>
      <c r="F418" s="1" t="s">
        <v>10</v>
      </c>
      <c r="G418" s="2">
        <v>2288</v>
      </c>
    </row>
    <row r="419" spans="1:7" ht="15.9" x14ac:dyDescent="0.45">
      <c r="A419" s="3" t="s">
        <v>2087</v>
      </c>
      <c r="B419" s="1" t="s">
        <v>1431</v>
      </c>
      <c r="C419" s="1" t="s">
        <v>2088</v>
      </c>
      <c r="D419" s="1" t="s">
        <v>1451</v>
      </c>
      <c r="E419" s="1" t="s">
        <v>20</v>
      </c>
      <c r="F419" s="1" t="s">
        <v>10</v>
      </c>
      <c r="G419" s="2">
        <v>2174</v>
      </c>
    </row>
    <row r="420" spans="1:7" ht="15.9" x14ac:dyDescent="0.45">
      <c r="A420" s="3" t="s">
        <v>1452</v>
      </c>
      <c r="B420" s="1" t="s">
        <v>1431</v>
      </c>
      <c r="C420" s="1" t="s">
        <v>1453</v>
      </c>
      <c r="D420" s="1" t="s">
        <v>1451</v>
      </c>
      <c r="E420" s="1" t="s">
        <v>17</v>
      </c>
      <c r="F420" s="1" t="s">
        <v>10</v>
      </c>
      <c r="G420" s="2">
        <v>1989</v>
      </c>
    </row>
    <row r="421" spans="1:7" ht="15.9" x14ac:dyDescent="0.45">
      <c r="A421" s="3" t="s">
        <v>2089</v>
      </c>
      <c r="B421" s="1" t="s">
        <v>1431</v>
      </c>
      <c r="C421" s="1" t="s">
        <v>2090</v>
      </c>
      <c r="D421" s="1" t="s">
        <v>1451</v>
      </c>
      <c r="E421" s="1" t="s">
        <v>17</v>
      </c>
      <c r="F421" s="1" t="s">
        <v>10</v>
      </c>
      <c r="G421" s="2">
        <v>1890</v>
      </c>
    </row>
    <row r="422" spans="1:7" ht="15.9" x14ac:dyDescent="0.45">
      <c r="A422" s="3" t="s">
        <v>1454</v>
      </c>
      <c r="B422" s="1" t="s">
        <v>1431</v>
      </c>
      <c r="C422" s="1" t="s">
        <v>1455</v>
      </c>
      <c r="D422" s="1" t="s">
        <v>1451</v>
      </c>
      <c r="E422" s="1" t="s">
        <v>39</v>
      </c>
      <c r="F422" s="1" t="s">
        <v>10</v>
      </c>
      <c r="G422" s="2">
        <v>1590</v>
      </c>
    </row>
    <row r="423" spans="1:7" ht="15.9" x14ac:dyDescent="0.45">
      <c r="A423" s="3" t="s">
        <v>2091</v>
      </c>
      <c r="B423" s="1" t="s">
        <v>1431</v>
      </c>
      <c r="C423" s="1" t="s">
        <v>2092</v>
      </c>
      <c r="D423" s="1" t="s">
        <v>1451</v>
      </c>
      <c r="E423" s="1" t="s">
        <v>39</v>
      </c>
      <c r="F423" s="1" t="s">
        <v>10</v>
      </c>
      <c r="G423" s="2">
        <v>1511</v>
      </c>
    </row>
    <row r="424" spans="1:7" ht="15.9" x14ac:dyDescent="0.45">
      <c r="A424" s="3" t="s">
        <v>1456</v>
      </c>
      <c r="B424" s="1" t="s">
        <v>1431</v>
      </c>
      <c r="C424" s="1" t="s">
        <v>1457</v>
      </c>
      <c r="D424" s="1" t="s">
        <v>1451</v>
      </c>
      <c r="E424" s="1" t="s">
        <v>9</v>
      </c>
      <c r="F424" s="1" t="s">
        <v>10</v>
      </c>
      <c r="G424" s="2">
        <v>1379</v>
      </c>
    </row>
    <row r="425" spans="1:7" ht="15.9" x14ac:dyDescent="0.45">
      <c r="A425" s="3" t="s">
        <v>2093</v>
      </c>
      <c r="B425" s="1" t="s">
        <v>1431</v>
      </c>
      <c r="C425" s="1" t="s">
        <v>2094</v>
      </c>
      <c r="D425" s="1" t="s">
        <v>1451</v>
      </c>
      <c r="E425" s="1" t="s">
        <v>9</v>
      </c>
      <c r="F425" s="1" t="s">
        <v>10</v>
      </c>
      <c r="G425" s="2">
        <v>1310</v>
      </c>
    </row>
    <row r="426" spans="1:7" ht="15.9" x14ac:dyDescent="0.45">
      <c r="A426" s="3" t="s">
        <v>1714</v>
      </c>
      <c r="B426" s="1" t="s">
        <v>1431</v>
      </c>
      <c r="C426" s="1" t="s">
        <v>1715</v>
      </c>
      <c r="D426" s="1" t="s">
        <v>1460</v>
      </c>
      <c r="E426" s="1" t="s">
        <v>20</v>
      </c>
      <c r="F426" s="1" t="s">
        <v>10</v>
      </c>
      <c r="G426" s="2">
        <v>277</v>
      </c>
    </row>
    <row r="427" spans="1:7" ht="15.9" x14ac:dyDescent="0.45">
      <c r="A427" s="3" t="s">
        <v>1712</v>
      </c>
      <c r="B427" s="1" t="s">
        <v>1431</v>
      </c>
      <c r="C427" s="1" t="s">
        <v>1713</v>
      </c>
      <c r="D427" s="1" t="s">
        <v>1460</v>
      </c>
      <c r="E427" s="1" t="s">
        <v>17</v>
      </c>
      <c r="F427" s="1" t="s">
        <v>10</v>
      </c>
      <c r="G427" s="2">
        <v>239</v>
      </c>
    </row>
    <row r="428" spans="1:7" ht="15.9" x14ac:dyDescent="0.45">
      <c r="A428" s="3" t="s">
        <v>1994</v>
      </c>
      <c r="B428" s="1" t="s">
        <v>1431</v>
      </c>
      <c r="C428" s="1" t="s">
        <v>1995</v>
      </c>
      <c r="D428" s="1" t="s">
        <v>1460</v>
      </c>
      <c r="E428" s="1" t="s">
        <v>39</v>
      </c>
      <c r="F428" s="1" t="s">
        <v>10</v>
      </c>
      <c r="G428" s="2">
        <v>192</v>
      </c>
    </row>
    <row r="429" spans="1:7" ht="15.9" x14ac:dyDescent="0.45">
      <c r="A429" s="3" t="s">
        <v>1992</v>
      </c>
      <c r="B429" s="1" t="s">
        <v>1431</v>
      </c>
      <c r="C429" s="1" t="s">
        <v>1993</v>
      </c>
      <c r="D429" s="1" t="s">
        <v>1460</v>
      </c>
      <c r="E429" s="1" t="s">
        <v>9</v>
      </c>
      <c r="F429" s="1" t="s">
        <v>10</v>
      </c>
      <c r="G429" s="2">
        <v>167</v>
      </c>
    </row>
    <row r="430" spans="1:7" ht="15.9" x14ac:dyDescent="0.45">
      <c r="A430" s="3" t="s">
        <v>1754</v>
      </c>
      <c r="B430" s="1" t="s">
        <v>1431</v>
      </c>
      <c r="C430" s="1" t="s">
        <v>1755</v>
      </c>
      <c r="D430" s="1" t="s">
        <v>1442</v>
      </c>
      <c r="E430" s="1" t="s">
        <v>20</v>
      </c>
      <c r="F430" s="1" t="s">
        <v>10</v>
      </c>
      <c r="G430" s="2">
        <v>1809</v>
      </c>
    </row>
    <row r="431" spans="1:7" ht="15.9" x14ac:dyDescent="0.45">
      <c r="A431" s="3" t="s">
        <v>1752</v>
      </c>
      <c r="B431" s="1" t="s">
        <v>1431</v>
      </c>
      <c r="C431" s="1" t="s">
        <v>1753</v>
      </c>
      <c r="D431" s="1" t="s">
        <v>1442</v>
      </c>
      <c r="E431" s="1" t="s">
        <v>17</v>
      </c>
      <c r="F431" s="1" t="s">
        <v>10</v>
      </c>
      <c r="G431" s="2">
        <v>1573</v>
      </c>
    </row>
    <row r="432" spans="1:7" ht="15.9" x14ac:dyDescent="0.45">
      <c r="A432" s="3" t="s">
        <v>1750</v>
      </c>
      <c r="B432" s="1" t="s">
        <v>1431</v>
      </c>
      <c r="C432" s="1" t="s">
        <v>1751</v>
      </c>
      <c r="D432" s="1" t="s">
        <v>1442</v>
      </c>
      <c r="E432" s="1" t="s">
        <v>39</v>
      </c>
      <c r="F432" s="1" t="s">
        <v>10</v>
      </c>
      <c r="G432" s="2">
        <v>1255</v>
      </c>
    </row>
    <row r="433" spans="1:7" ht="15.9" x14ac:dyDescent="0.45">
      <c r="A433" s="3" t="s">
        <v>1748</v>
      </c>
      <c r="B433" s="1" t="s">
        <v>1431</v>
      </c>
      <c r="C433" s="1" t="s">
        <v>1749</v>
      </c>
      <c r="D433" s="1" t="s">
        <v>1442</v>
      </c>
      <c r="E433" s="1" t="s">
        <v>9</v>
      </c>
      <c r="F433" s="1" t="s">
        <v>10</v>
      </c>
      <c r="G433" s="2">
        <v>1091</v>
      </c>
    </row>
    <row r="434" spans="1:7" ht="15.9" x14ac:dyDescent="0.45">
      <c r="A434" s="3" t="s">
        <v>1990</v>
      </c>
      <c r="B434" s="1" t="s">
        <v>1431</v>
      </c>
      <c r="C434" s="1" t="s">
        <v>1991</v>
      </c>
      <c r="D434" s="1" t="s">
        <v>1469</v>
      </c>
      <c r="E434" s="1" t="s">
        <v>20</v>
      </c>
      <c r="F434" s="1" t="s">
        <v>10</v>
      </c>
      <c r="G434" s="2">
        <v>317</v>
      </c>
    </row>
    <row r="435" spans="1:7" ht="15.9" x14ac:dyDescent="0.45">
      <c r="A435" s="3" t="s">
        <v>1988</v>
      </c>
      <c r="B435" s="1" t="s">
        <v>1431</v>
      </c>
      <c r="C435" s="1" t="s">
        <v>1989</v>
      </c>
      <c r="D435" s="1" t="s">
        <v>1469</v>
      </c>
      <c r="E435" s="1" t="s">
        <v>17</v>
      </c>
      <c r="F435" s="1" t="s">
        <v>10</v>
      </c>
      <c r="G435" s="2">
        <v>276</v>
      </c>
    </row>
    <row r="436" spans="1:7" ht="15.9" x14ac:dyDescent="0.45">
      <c r="A436" s="3" t="s">
        <v>1986</v>
      </c>
      <c r="B436" s="1" t="s">
        <v>1431</v>
      </c>
      <c r="C436" s="1" t="s">
        <v>1987</v>
      </c>
      <c r="D436" s="1" t="s">
        <v>1469</v>
      </c>
      <c r="E436" s="1" t="s">
        <v>39</v>
      </c>
      <c r="F436" s="1" t="s">
        <v>10</v>
      </c>
      <c r="G436" s="2">
        <v>218</v>
      </c>
    </row>
    <row r="437" spans="1:7" ht="15.9" x14ac:dyDescent="0.45">
      <c r="A437" s="3" t="s">
        <v>1984</v>
      </c>
      <c r="B437" s="1" t="s">
        <v>1431</v>
      </c>
      <c r="C437" s="1" t="s">
        <v>1985</v>
      </c>
      <c r="D437" s="1" t="s">
        <v>1469</v>
      </c>
      <c r="E437" s="1" t="s">
        <v>9</v>
      </c>
      <c r="F437" s="1" t="s">
        <v>10</v>
      </c>
      <c r="G437" s="2">
        <v>192</v>
      </c>
    </row>
    <row r="438" spans="1:7" ht="15.9" x14ac:dyDescent="0.45">
      <c r="A438" s="3" t="s">
        <v>1746</v>
      </c>
      <c r="B438" s="1" t="s">
        <v>1431</v>
      </c>
      <c r="C438" s="1" t="s">
        <v>1747</v>
      </c>
      <c r="D438" s="1" t="s">
        <v>1433</v>
      </c>
      <c r="E438" s="1" t="s">
        <v>20</v>
      </c>
      <c r="F438" s="1" t="s">
        <v>10</v>
      </c>
      <c r="G438" s="2">
        <v>1206</v>
      </c>
    </row>
    <row r="439" spans="1:7" ht="15.9" x14ac:dyDescent="0.45">
      <c r="A439" s="3" t="s">
        <v>1744</v>
      </c>
      <c r="B439" s="1" t="s">
        <v>1431</v>
      </c>
      <c r="C439" s="1" t="s">
        <v>1745</v>
      </c>
      <c r="D439" s="1" t="s">
        <v>1433</v>
      </c>
      <c r="E439" s="1" t="s">
        <v>17</v>
      </c>
      <c r="F439" s="1" t="s">
        <v>10</v>
      </c>
      <c r="G439" s="2">
        <v>1048</v>
      </c>
    </row>
    <row r="440" spans="1:7" ht="15.9" x14ac:dyDescent="0.45">
      <c r="A440" s="3" t="s">
        <v>1742</v>
      </c>
      <c r="B440" s="1" t="s">
        <v>1431</v>
      </c>
      <c r="C440" s="1" t="s">
        <v>1743</v>
      </c>
      <c r="D440" s="1" t="s">
        <v>1433</v>
      </c>
      <c r="E440" s="1" t="s">
        <v>39</v>
      </c>
      <c r="F440" s="1" t="s">
        <v>10</v>
      </c>
      <c r="G440" s="2">
        <v>838</v>
      </c>
    </row>
    <row r="441" spans="1:7" ht="15.9" x14ac:dyDescent="0.45">
      <c r="A441" s="3" t="s">
        <v>1740</v>
      </c>
      <c r="B441" s="1" t="s">
        <v>1431</v>
      </c>
      <c r="C441" s="1" t="s">
        <v>1741</v>
      </c>
      <c r="D441" s="1" t="s">
        <v>1433</v>
      </c>
      <c r="E441" s="1" t="s">
        <v>9</v>
      </c>
      <c r="F441" s="1" t="s">
        <v>10</v>
      </c>
      <c r="G441" s="2">
        <v>728</v>
      </c>
    </row>
    <row r="442" spans="1:7" ht="15.9" x14ac:dyDescent="0.45">
      <c r="A442" s="3" t="s">
        <v>1982</v>
      </c>
      <c r="B442" s="1" t="s">
        <v>1431</v>
      </c>
      <c r="C442" s="1" t="s">
        <v>1983</v>
      </c>
      <c r="D442" s="1" t="s">
        <v>1451</v>
      </c>
      <c r="E442" s="1" t="s">
        <v>20</v>
      </c>
      <c r="F442" s="1" t="s">
        <v>10</v>
      </c>
      <c r="G442" s="2">
        <v>2288</v>
      </c>
    </row>
    <row r="443" spans="1:7" ht="15.9" x14ac:dyDescent="0.45">
      <c r="A443" s="3" t="s">
        <v>1760</v>
      </c>
      <c r="B443" s="1" t="s">
        <v>1431</v>
      </c>
      <c r="C443" s="1" t="s">
        <v>1761</v>
      </c>
      <c r="D443" s="1" t="s">
        <v>1451</v>
      </c>
      <c r="E443" s="1" t="s">
        <v>17</v>
      </c>
      <c r="F443" s="1" t="s">
        <v>10</v>
      </c>
      <c r="G443" s="2">
        <v>1989</v>
      </c>
    </row>
    <row r="444" spans="1:7" ht="15.9" x14ac:dyDescent="0.45">
      <c r="A444" s="3" t="s">
        <v>1758</v>
      </c>
      <c r="B444" s="1" t="s">
        <v>1431</v>
      </c>
      <c r="C444" s="1" t="s">
        <v>1759</v>
      </c>
      <c r="D444" s="1" t="s">
        <v>1451</v>
      </c>
      <c r="E444" s="1" t="s">
        <v>39</v>
      </c>
      <c r="F444" s="1" t="s">
        <v>10</v>
      </c>
      <c r="G444" s="2">
        <v>1590</v>
      </c>
    </row>
    <row r="445" spans="1:7" ht="15.9" x14ac:dyDescent="0.45">
      <c r="A445" s="3" t="s">
        <v>1756</v>
      </c>
      <c r="B445" s="1" t="s">
        <v>1431</v>
      </c>
      <c r="C445" s="1" t="s">
        <v>1757</v>
      </c>
      <c r="D445" s="1" t="s">
        <v>1451</v>
      </c>
      <c r="E445" s="1" t="s">
        <v>9</v>
      </c>
      <c r="F445" s="1" t="s">
        <v>10</v>
      </c>
      <c r="G445" s="2">
        <v>1379</v>
      </c>
    </row>
    <row r="446" spans="1:7" ht="15.9" x14ac:dyDescent="0.45">
      <c r="A446" s="3" t="s">
        <v>882</v>
      </c>
      <c r="B446" s="1" t="s">
        <v>14</v>
      </c>
      <c r="C446" s="1" t="s">
        <v>883</v>
      </c>
      <c r="D446" s="1" t="s">
        <v>97</v>
      </c>
      <c r="E446" s="1" t="s">
        <v>20</v>
      </c>
      <c r="F446" s="1" t="s">
        <v>10</v>
      </c>
      <c r="G446" s="2">
        <v>754</v>
      </c>
    </row>
    <row r="447" spans="1:7" ht="15.9" x14ac:dyDescent="0.45">
      <c r="A447" s="3" t="s">
        <v>880</v>
      </c>
      <c r="B447" s="1" t="s">
        <v>14</v>
      </c>
      <c r="C447" s="1" t="s">
        <v>881</v>
      </c>
      <c r="D447" s="1" t="s">
        <v>97</v>
      </c>
      <c r="E447" s="1" t="s">
        <v>17</v>
      </c>
      <c r="F447" s="1" t="s">
        <v>10</v>
      </c>
      <c r="G447" s="2">
        <v>655</v>
      </c>
    </row>
    <row r="448" spans="1:7" ht="15.9" x14ac:dyDescent="0.45">
      <c r="A448" s="3" t="s">
        <v>886</v>
      </c>
      <c r="B448" s="1" t="s">
        <v>14</v>
      </c>
      <c r="C448" s="1" t="s">
        <v>887</v>
      </c>
      <c r="D448" s="1" t="s">
        <v>97</v>
      </c>
      <c r="E448" s="1" t="s">
        <v>26</v>
      </c>
      <c r="F448" s="1" t="s">
        <v>10</v>
      </c>
      <c r="G448" s="2">
        <v>419</v>
      </c>
    </row>
    <row r="449" spans="1:7" ht="15.9" x14ac:dyDescent="0.45">
      <c r="A449" s="3" t="s">
        <v>884</v>
      </c>
      <c r="B449" s="1" t="s">
        <v>14</v>
      </c>
      <c r="C449" s="1" t="s">
        <v>885</v>
      </c>
      <c r="D449" s="1" t="s">
        <v>97</v>
      </c>
      <c r="E449" s="1" t="s">
        <v>23</v>
      </c>
      <c r="F449" s="1" t="s">
        <v>10</v>
      </c>
      <c r="G449" s="2">
        <v>364</v>
      </c>
    </row>
    <row r="450" spans="1:7" ht="15.9" x14ac:dyDescent="0.45">
      <c r="A450" s="3" t="s">
        <v>878</v>
      </c>
      <c r="B450" s="1" t="s">
        <v>14</v>
      </c>
      <c r="C450" s="1" t="s">
        <v>879</v>
      </c>
      <c r="D450" s="1" t="s">
        <v>97</v>
      </c>
      <c r="E450" s="1" t="s">
        <v>39</v>
      </c>
      <c r="F450" s="1" t="s">
        <v>10</v>
      </c>
      <c r="G450" s="2">
        <v>524</v>
      </c>
    </row>
    <row r="451" spans="1:7" ht="15.9" x14ac:dyDescent="0.45">
      <c r="A451" s="3" t="s">
        <v>876</v>
      </c>
      <c r="B451" s="1" t="s">
        <v>14</v>
      </c>
      <c r="C451" s="1" t="s">
        <v>877</v>
      </c>
      <c r="D451" s="1" t="s">
        <v>97</v>
      </c>
      <c r="E451" s="1" t="s">
        <v>9</v>
      </c>
      <c r="F451" s="1" t="s">
        <v>10</v>
      </c>
      <c r="G451" s="2">
        <v>456</v>
      </c>
    </row>
    <row r="452" spans="1:7" ht="15.9" x14ac:dyDescent="0.45">
      <c r="A452" s="3" t="s">
        <v>344</v>
      </c>
      <c r="B452" s="1" t="s">
        <v>14</v>
      </c>
      <c r="C452" s="1" t="s">
        <v>345</v>
      </c>
      <c r="D452" s="1" t="s">
        <v>339</v>
      </c>
      <c r="E452" s="1" t="s">
        <v>20</v>
      </c>
      <c r="F452" s="1" t="s">
        <v>81</v>
      </c>
      <c r="G452" s="2">
        <v>1085</v>
      </c>
    </row>
    <row r="453" spans="1:7" ht="15.9" x14ac:dyDescent="0.45">
      <c r="A453" s="3" t="s">
        <v>342</v>
      </c>
      <c r="B453" s="1" t="s">
        <v>14</v>
      </c>
      <c r="C453" s="1" t="s">
        <v>343</v>
      </c>
      <c r="D453" s="1" t="s">
        <v>339</v>
      </c>
      <c r="E453" s="1" t="s">
        <v>17</v>
      </c>
      <c r="F453" s="1" t="s">
        <v>81</v>
      </c>
      <c r="G453" s="2">
        <v>943</v>
      </c>
    </row>
    <row r="454" spans="1:7" ht="15.9" x14ac:dyDescent="0.45">
      <c r="A454" s="3" t="s">
        <v>348</v>
      </c>
      <c r="B454" s="1" t="s">
        <v>14</v>
      </c>
      <c r="C454" s="1" t="s">
        <v>349</v>
      </c>
      <c r="D454" s="1" t="s">
        <v>339</v>
      </c>
      <c r="E454" s="1" t="s">
        <v>26</v>
      </c>
      <c r="F454" s="1" t="s">
        <v>81</v>
      </c>
      <c r="G454" s="2">
        <v>602</v>
      </c>
    </row>
    <row r="455" spans="1:7" ht="15.9" x14ac:dyDescent="0.45">
      <c r="A455" s="3" t="s">
        <v>346</v>
      </c>
      <c r="B455" s="1" t="s">
        <v>14</v>
      </c>
      <c r="C455" s="1" t="s">
        <v>347</v>
      </c>
      <c r="D455" s="1" t="s">
        <v>339</v>
      </c>
      <c r="E455" s="1" t="s">
        <v>23</v>
      </c>
      <c r="F455" s="1" t="s">
        <v>81</v>
      </c>
      <c r="G455" s="2">
        <v>523</v>
      </c>
    </row>
    <row r="456" spans="1:7" ht="15.9" x14ac:dyDescent="0.45">
      <c r="A456" s="3" t="s">
        <v>340</v>
      </c>
      <c r="B456" s="1" t="s">
        <v>14</v>
      </c>
      <c r="C456" s="1" t="s">
        <v>341</v>
      </c>
      <c r="D456" s="1" t="s">
        <v>339</v>
      </c>
      <c r="E456" s="1" t="s">
        <v>39</v>
      </c>
      <c r="F456" s="1" t="s">
        <v>81</v>
      </c>
      <c r="G456" s="2">
        <v>753</v>
      </c>
    </row>
    <row r="457" spans="1:7" ht="15.9" x14ac:dyDescent="0.45">
      <c r="A457" s="3" t="s">
        <v>337</v>
      </c>
      <c r="B457" s="1" t="s">
        <v>14</v>
      </c>
      <c r="C457" s="1" t="s">
        <v>338</v>
      </c>
      <c r="D457" s="1" t="s">
        <v>339</v>
      </c>
      <c r="E457" s="1" t="s">
        <v>9</v>
      </c>
      <c r="F457" s="1" t="s">
        <v>81</v>
      </c>
      <c r="G457" s="2">
        <v>655</v>
      </c>
    </row>
    <row r="458" spans="1:7" ht="15.9" x14ac:dyDescent="0.45">
      <c r="A458" s="3" t="s">
        <v>870</v>
      </c>
      <c r="B458" s="1" t="s">
        <v>14</v>
      </c>
      <c r="C458" s="1" t="s">
        <v>871</v>
      </c>
      <c r="D458" s="1" t="s">
        <v>225</v>
      </c>
      <c r="E458" s="1" t="s">
        <v>20</v>
      </c>
      <c r="F458" s="1" t="s">
        <v>10</v>
      </c>
      <c r="G458" s="2">
        <v>381</v>
      </c>
    </row>
    <row r="459" spans="1:7" ht="15.9" x14ac:dyDescent="0.45">
      <c r="A459" s="3" t="s">
        <v>868</v>
      </c>
      <c r="B459" s="1" t="s">
        <v>14</v>
      </c>
      <c r="C459" s="1" t="s">
        <v>869</v>
      </c>
      <c r="D459" s="1" t="s">
        <v>225</v>
      </c>
      <c r="E459" s="1" t="s">
        <v>17</v>
      </c>
      <c r="F459" s="1" t="s">
        <v>10</v>
      </c>
      <c r="G459" s="2">
        <v>333</v>
      </c>
    </row>
    <row r="460" spans="1:7" ht="15.9" x14ac:dyDescent="0.45">
      <c r="A460" s="3" t="s">
        <v>874</v>
      </c>
      <c r="B460" s="1" t="s">
        <v>14</v>
      </c>
      <c r="C460" s="1" t="s">
        <v>875</v>
      </c>
      <c r="D460" s="1" t="s">
        <v>225</v>
      </c>
      <c r="E460" s="1" t="s">
        <v>26</v>
      </c>
      <c r="F460" s="1" t="s">
        <v>10</v>
      </c>
      <c r="G460" s="2">
        <v>213</v>
      </c>
    </row>
    <row r="461" spans="1:7" ht="15.9" x14ac:dyDescent="0.45">
      <c r="A461" s="3" t="s">
        <v>872</v>
      </c>
      <c r="B461" s="1" t="s">
        <v>14</v>
      </c>
      <c r="C461" s="1" t="s">
        <v>873</v>
      </c>
      <c r="D461" s="1" t="s">
        <v>225</v>
      </c>
      <c r="E461" s="1" t="s">
        <v>23</v>
      </c>
      <c r="F461" s="1" t="s">
        <v>10</v>
      </c>
      <c r="G461" s="2">
        <v>184</v>
      </c>
    </row>
    <row r="462" spans="1:7" ht="15.9" x14ac:dyDescent="0.45">
      <c r="A462" s="3" t="s">
        <v>866</v>
      </c>
      <c r="B462" s="1" t="s">
        <v>14</v>
      </c>
      <c r="C462" s="1" t="s">
        <v>867</v>
      </c>
      <c r="D462" s="1" t="s">
        <v>225</v>
      </c>
      <c r="E462" s="1" t="s">
        <v>39</v>
      </c>
      <c r="F462" s="1" t="s">
        <v>10</v>
      </c>
      <c r="G462" s="2">
        <v>267</v>
      </c>
    </row>
    <row r="463" spans="1:7" ht="15.9" x14ac:dyDescent="0.45">
      <c r="A463" s="3" t="s">
        <v>864</v>
      </c>
      <c r="B463" s="1" t="s">
        <v>14</v>
      </c>
      <c r="C463" s="1" t="s">
        <v>865</v>
      </c>
      <c r="D463" s="1" t="s">
        <v>225</v>
      </c>
      <c r="E463" s="1" t="s">
        <v>9</v>
      </c>
      <c r="F463" s="1" t="s">
        <v>10</v>
      </c>
      <c r="G463" s="2">
        <v>230</v>
      </c>
    </row>
    <row r="464" spans="1:7" ht="15.9" x14ac:dyDescent="0.45">
      <c r="A464" s="3" t="s">
        <v>894</v>
      </c>
      <c r="B464" s="1" t="s">
        <v>14</v>
      </c>
      <c r="C464" s="1" t="s">
        <v>895</v>
      </c>
      <c r="D464" s="1" t="s">
        <v>16</v>
      </c>
      <c r="E464" s="1" t="s">
        <v>20</v>
      </c>
      <c r="F464" s="1" t="s">
        <v>10</v>
      </c>
      <c r="G464" s="2">
        <v>1116</v>
      </c>
    </row>
    <row r="465" spans="1:7" ht="15.9" x14ac:dyDescent="0.45">
      <c r="A465" s="3" t="s">
        <v>892</v>
      </c>
      <c r="B465" s="1" t="s">
        <v>14</v>
      </c>
      <c r="C465" s="1" t="s">
        <v>893</v>
      </c>
      <c r="D465" s="1" t="s">
        <v>16</v>
      </c>
      <c r="E465" s="1" t="s">
        <v>17</v>
      </c>
      <c r="F465" s="1" t="s">
        <v>10</v>
      </c>
      <c r="G465" s="2">
        <v>968</v>
      </c>
    </row>
    <row r="466" spans="1:7" ht="15.9" x14ac:dyDescent="0.45">
      <c r="A466" s="3" t="s">
        <v>898</v>
      </c>
      <c r="B466" s="1" t="s">
        <v>14</v>
      </c>
      <c r="C466" s="1" t="s">
        <v>899</v>
      </c>
      <c r="D466" s="1" t="s">
        <v>16</v>
      </c>
      <c r="E466" s="1" t="s">
        <v>26</v>
      </c>
      <c r="F466" s="1" t="s">
        <v>10</v>
      </c>
      <c r="G466" s="2">
        <v>618</v>
      </c>
    </row>
    <row r="467" spans="1:7" ht="15.9" x14ac:dyDescent="0.45">
      <c r="A467" s="3" t="s">
        <v>896</v>
      </c>
      <c r="B467" s="1" t="s">
        <v>14</v>
      </c>
      <c r="C467" s="1" t="s">
        <v>897</v>
      </c>
      <c r="D467" s="1" t="s">
        <v>16</v>
      </c>
      <c r="E467" s="1" t="s">
        <v>23</v>
      </c>
      <c r="F467" s="1" t="s">
        <v>10</v>
      </c>
      <c r="G467" s="2">
        <v>538</v>
      </c>
    </row>
    <row r="468" spans="1:7" ht="15.9" x14ac:dyDescent="0.45">
      <c r="A468" s="3" t="s">
        <v>890</v>
      </c>
      <c r="B468" s="1" t="s">
        <v>14</v>
      </c>
      <c r="C468" s="1" t="s">
        <v>891</v>
      </c>
      <c r="D468" s="1" t="s">
        <v>16</v>
      </c>
      <c r="E468" s="1" t="s">
        <v>39</v>
      </c>
      <c r="F468" s="1" t="s">
        <v>10</v>
      </c>
      <c r="G468" s="2">
        <v>775</v>
      </c>
    </row>
    <row r="469" spans="1:7" ht="15.9" x14ac:dyDescent="0.45">
      <c r="A469" s="3" t="s">
        <v>888</v>
      </c>
      <c r="B469" s="1" t="s">
        <v>14</v>
      </c>
      <c r="C469" s="1" t="s">
        <v>889</v>
      </c>
      <c r="D469" s="1" t="s">
        <v>16</v>
      </c>
      <c r="E469" s="1" t="s">
        <v>9</v>
      </c>
      <c r="F469" s="1" t="s">
        <v>10</v>
      </c>
      <c r="G469" s="2">
        <v>674</v>
      </c>
    </row>
    <row r="470" spans="1:7" ht="15.9" x14ac:dyDescent="0.45">
      <c r="A470" s="3" t="s">
        <v>2036</v>
      </c>
      <c r="B470" s="1" t="s">
        <v>14</v>
      </c>
      <c r="C470" s="1" t="s">
        <v>2037</v>
      </c>
      <c r="D470" s="1" t="s">
        <v>97</v>
      </c>
      <c r="E470" s="1" t="s">
        <v>20</v>
      </c>
      <c r="F470" s="1" t="s">
        <v>10</v>
      </c>
      <c r="G470" s="2">
        <v>754</v>
      </c>
    </row>
    <row r="471" spans="1:7" ht="15.9" x14ac:dyDescent="0.45">
      <c r="A471" s="3" t="s">
        <v>2034</v>
      </c>
      <c r="B471" s="1" t="s">
        <v>14</v>
      </c>
      <c r="C471" s="1" t="s">
        <v>2035</v>
      </c>
      <c r="D471" s="1" t="s">
        <v>97</v>
      </c>
      <c r="E471" s="1" t="s">
        <v>17</v>
      </c>
      <c r="F471" s="1" t="s">
        <v>10</v>
      </c>
      <c r="G471" s="2">
        <v>655</v>
      </c>
    </row>
    <row r="472" spans="1:7" ht="15.9" x14ac:dyDescent="0.45">
      <c r="A472" s="3" t="s">
        <v>2014</v>
      </c>
      <c r="B472" s="1" t="s">
        <v>14</v>
      </c>
      <c r="C472" s="1" t="s">
        <v>2015</v>
      </c>
      <c r="D472" s="1" t="s">
        <v>97</v>
      </c>
      <c r="E472" s="1" t="s">
        <v>26</v>
      </c>
      <c r="F472" s="1" t="s">
        <v>10</v>
      </c>
      <c r="G472" s="2">
        <v>419</v>
      </c>
    </row>
    <row r="473" spans="1:7" ht="15.9" x14ac:dyDescent="0.45">
      <c r="A473" s="3" t="s">
        <v>2012</v>
      </c>
      <c r="B473" s="1" t="s">
        <v>14</v>
      </c>
      <c r="C473" s="1" t="s">
        <v>2013</v>
      </c>
      <c r="D473" s="1" t="s">
        <v>97</v>
      </c>
      <c r="E473" s="1" t="s">
        <v>23</v>
      </c>
      <c r="F473" s="1" t="s">
        <v>10</v>
      </c>
      <c r="G473" s="2">
        <v>364</v>
      </c>
    </row>
    <row r="474" spans="1:7" ht="15.9" x14ac:dyDescent="0.45">
      <c r="A474" s="3" t="s">
        <v>2010</v>
      </c>
      <c r="B474" s="1" t="s">
        <v>14</v>
      </c>
      <c r="C474" s="1" t="s">
        <v>2011</v>
      </c>
      <c r="D474" s="1" t="s">
        <v>97</v>
      </c>
      <c r="E474" s="1" t="s">
        <v>39</v>
      </c>
      <c r="F474" s="1" t="s">
        <v>10</v>
      </c>
      <c r="G474" s="2">
        <v>524</v>
      </c>
    </row>
    <row r="475" spans="1:7" ht="15.9" x14ac:dyDescent="0.45">
      <c r="A475" s="3" t="s">
        <v>2008</v>
      </c>
      <c r="B475" s="1" t="s">
        <v>14</v>
      </c>
      <c r="C475" s="1" t="s">
        <v>2009</v>
      </c>
      <c r="D475" s="1" t="s">
        <v>97</v>
      </c>
      <c r="E475" s="1" t="s">
        <v>9</v>
      </c>
      <c r="F475" s="1" t="s">
        <v>10</v>
      </c>
      <c r="G475" s="2">
        <v>456</v>
      </c>
    </row>
    <row r="476" spans="1:7" ht="15.9" x14ac:dyDescent="0.45">
      <c r="A476" s="3" t="s">
        <v>2044</v>
      </c>
      <c r="B476" s="1" t="s">
        <v>14</v>
      </c>
      <c r="C476" s="1" t="s">
        <v>2045</v>
      </c>
      <c r="D476" s="1" t="s">
        <v>225</v>
      </c>
      <c r="E476" s="1" t="s">
        <v>20</v>
      </c>
      <c r="F476" s="1" t="s">
        <v>10</v>
      </c>
      <c r="G476" s="2">
        <v>381</v>
      </c>
    </row>
    <row r="477" spans="1:7" ht="15.9" x14ac:dyDescent="0.45">
      <c r="A477" s="3" t="s">
        <v>2042</v>
      </c>
      <c r="B477" s="1" t="s">
        <v>14</v>
      </c>
      <c r="C477" s="1" t="s">
        <v>2043</v>
      </c>
      <c r="D477" s="1" t="s">
        <v>225</v>
      </c>
      <c r="E477" s="1" t="s">
        <v>17</v>
      </c>
      <c r="F477" s="1" t="s">
        <v>10</v>
      </c>
      <c r="G477" s="2">
        <v>333</v>
      </c>
    </row>
    <row r="478" spans="1:7" ht="15.9" x14ac:dyDescent="0.45">
      <c r="A478" s="3" t="s">
        <v>669</v>
      </c>
      <c r="B478" s="1" t="s">
        <v>14</v>
      </c>
      <c r="C478" s="1" t="s">
        <v>670</v>
      </c>
      <c r="D478" s="1" t="s">
        <v>225</v>
      </c>
      <c r="E478" s="1" t="s">
        <v>26</v>
      </c>
      <c r="F478" s="1" t="s">
        <v>10</v>
      </c>
      <c r="G478" s="2">
        <v>213</v>
      </c>
    </row>
    <row r="479" spans="1:7" ht="15.9" x14ac:dyDescent="0.45">
      <c r="A479" s="3" t="s">
        <v>667</v>
      </c>
      <c r="B479" s="1" t="s">
        <v>14</v>
      </c>
      <c r="C479" s="1" t="s">
        <v>668</v>
      </c>
      <c r="D479" s="1" t="s">
        <v>225</v>
      </c>
      <c r="E479" s="1" t="s">
        <v>23</v>
      </c>
      <c r="F479" s="1" t="s">
        <v>10</v>
      </c>
      <c r="G479" s="2">
        <v>184</v>
      </c>
    </row>
    <row r="480" spans="1:7" ht="15.9" x14ac:dyDescent="0.45">
      <c r="A480" s="3" t="s">
        <v>665</v>
      </c>
      <c r="B480" s="1" t="s">
        <v>14</v>
      </c>
      <c r="C480" s="1" t="s">
        <v>666</v>
      </c>
      <c r="D480" s="1" t="s">
        <v>225</v>
      </c>
      <c r="E480" s="1" t="s">
        <v>39</v>
      </c>
      <c r="F480" s="1" t="s">
        <v>10</v>
      </c>
      <c r="G480" s="2">
        <v>267</v>
      </c>
    </row>
    <row r="481" spans="1:7" ht="15.9" x14ac:dyDescent="0.45">
      <c r="A481" s="3" t="s">
        <v>663</v>
      </c>
      <c r="B481" s="1" t="s">
        <v>14</v>
      </c>
      <c r="C481" s="1" t="s">
        <v>664</v>
      </c>
      <c r="D481" s="1" t="s">
        <v>225</v>
      </c>
      <c r="E481" s="1" t="s">
        <v>9</v>
      </c>
      <c r="F481" s="1" t="s">
        <v>10</v>
      </c>
      <c r="G481" s="2">
        <v>230</v>
      </c>
    </row>
    <row r="482" spans="1:7" ht="15.9" x14ac:dyDescent="0.45">
      <c r="A482" s="3" t="s">
        <v>2040</v>
      </c>
      <c r="B482" s="1" t="s">
        <v>14</v>
      </c>
      <c r="C482" s="1" t="s">
        <v>2041</v>
      </c>
      <c r="D482" s="1" t="s">
        <v>16</v>
      </c>
      <c r="E482" s="1" t="s">
        <v>20</v>
      </c>
      <c r="F482" s="1" t="s">
        <v>10</v>
      </c>
      <c r="G482" s="2">
        <v>1116</v>
      </c>
    </row>
    <row r="483" spans="1:7" ht="15.9" x14ac:dyDescent="0.45">
      <c r="A483" s="3" t="s">
        <v>2038</v>
      </c>
      <c r="B483" s="1" t="s">
        <v>14</v>
      </c>
      <c r="C483" s="1" t="s">
        <v>2039</v>
      </c>
      <c r="D483" s="1" t="s">
        <v>16</v>
      </c>
      <c r="E483" s="1" t="s">
        <v>17</v>
      </c>
      <c r="F483" s="1" t="s">
        <v>10</v>
      </c>
      <c r="G483" s="2">
        <v>968</v>
      </c>
    </row>
    <row r="484" spans="1:7" ht="15.9" x14ac:dyDescent="0.45">
      <c r="A484" s="3" t="s">
        <v>2022</v>
      </c>
      <c r="B484" s="1" t="s">
        <v>14</v>
      </c>
      <c r="C484" s="1" t="s">
        <v>2023</v>
      </c>
      <c r="D484" s="1" t="s">
        <v>16</v>
      </c>
      <c r="E484" s="1" t="s">
        <v>26</v>
      </c>
      <c r="F484" s="1" t="s">
        <v>10</v>
      </c>
      <c r="G484" s="2">
        <v>618</v>
      </c>
    </row>
    <row r="485" spans="1:7" ht="15.9" x14ac:dyDescent="0.45">
      <c r="A485" s="3" t="s">
        <v>2020</v>
      </c>
      <c r="B485" s="1" t="s">
        <v>14</v>
      </c>
      <c r="C485" s="1" t="s">
        <v>2021</v>
      </c>
      <c r="D485" s="1" t="s">
        <v>16</v>
      </c>
      <c r="E485" s="1" t="s">
        <v>23</v>
      </c>
      <c r="F485" s="1" t="s">
        <v>10</v>
      </c>
      <c r="G485" s="2">
        <v>538</v>
      </c>
    </row>
    <row r="486" spans="1:7" ht="15.9" x14ac:dyDescent="0.45">
      <c r="A486" s="3" t="s">
        <v>2018</v>
      </c>
      <c r="B486" s="1" t="s">
        <v>14</v>
      </c>
      <c r="C486" s="1" t="s">
        <v>2019</v>
      </c>
      <c r="D486" s="1" t="s">
        <v>16</v>
      </c>
      <c r="E486" s="1" t="s">
        <v>39</v>
      </c>
      <c r="F486" s="1" t="s">
        <v>10</v>
      </c>
      <c r="G486" s="2">
        <v>775</v>
      </c>
    </row>
    <row r="487" spans="1:7" ht="15.9" x14ac:dyDescent="0.45">
      <c r="A487" s="3" t="s">
        <v>2016</v>
      </c>
      <c r="B487" s="1" t="s">
        <v>14</v>
      </c>
      <c r="C487" s="1" t="s">
        <v>2017</v>
      </c>
      <c r="D487" s="1" t="s">
        <v>16</v>
      </c>
      <c r="E487" s="1" t="s">
        <v>9</v>
      </c>
      <c r="F487" s="1" t="s">
        <v>10</v>
      </c>
      <c r="G487" s="2">
        <v>674</v>
      </c>
    </row>
    <row r="488" spans="1:7" ht="15.9" x14ac:dyDescent="0.45">
      <c r="A488" s="3" t="s">
        <v>102</v>
      </c>
      <c r="B488" s="1" t="s">
        <v>14</v>
      </c>
      <c r="C488" s="1" t="s">
        <v>103</v>
      </c>
      <c r="D488" s="1" t="s">
        <v>97</v>
      </c>
      <c r="E488" s="1" t="s">
        <v>20</v>
      </c>
      <c r="F488" s="1" t="s">
        <v>10</v>
      </c>
      <c r="G488" s="2">
        <v>716</v>
      </c>
    </row>
    <row r="489" spans="1:7" ht="15.9" x14ac:dyDescent="0.45">
      <c r="A489" s="3" t="s">
        <v>100</v>
      </c>
      <c r="B489" s="1" t="s">
        <v>14</v>
      </c>
      <c r="C489" s="1" t="s">
        <v>101</v>
      </c>
      <c r="D489" s="1" t="s">
        <v>97</v>
      </c>
      <c r="E489" s="1" t="s">
        <v>17</v>
      </c>
      <c r="F489" s="1" t="s">
        <v>10</v>
      </c>
      <c r="G489" s="2">
        <v>625</v>
      </c>
    </row>
    <row r="490" spans="1:7" ht="15.9" x14ac:dyDescent="0.45">
      <c r="A490" s="3" t="s">
        <v>106</v>
      </c>
      <c r="B490" s="1" t="s">
        <v>14</v>
      </c>
      <c r="C490" s="1" t="s">
        <v>107</v>
      </c>
      <c r="D490" s="1" t="s">
        <v>97</v>
      </c>
      <c r="E490" s="1" t="s">
        <v>26</v>
      </c>
      <c r="F490" s="1" t="s">
        <v>10</v>
      </c>
      <c r="G490" s="2">
        <v>397</v>
      </c>
    </row>
    <row r="491" spans="1:7" ht="15.9" x14ac:dyDescent="0.45">
      <c r="A491" s="3" t="s">
        <v>104</v>
      </c>
      <c r="B491" s="1" t="s">
        <v>14</v>
      </c>
      <c r="C491" s="1" t="s">
        <v>105</v>
      </c>
      <c r="D491" s="1" t="s">
        <v>97</v>
      </c>
      <c r="E491" s="1" t="s">
        <v>23</v>
      </c>
      <c r="F491" s="1" t="s">
        <v>10</v>
      </c>
      <c r="G491" s="2">
        <v>347</v>
      </c>
    </row>
    <row r="492" spans="1:7" ht="15.9" x14ac:dyDescent="0.45">
      <c r="A492" s="3" t="s">
        <v>98</v>
      </c>
      <c r="B492" s="1" t="s">
        <v>14</v>
      </c>
      <c r="C492" s="1" t="s">
        <v>99</v>
      </c>
      <c r="D492" s="1" t="s">
        <v>97</v>
      </c>
      <c r="E492" s="1" t="s">
        <v>39</v>
      </c>
      <c r="F492" s="1" t="s">
        <v>10</v>
      </c>
      <c r="G492" s="2">
        <v>499</v>
      </c>
    </row>
    <row r="493" spans="1:7" ht="15.9" x14ac:dyDescent="0.45">
      <c r="A493" s="3" t="s">
        <v>95</v>
      </c>
      <c r="B493" s="1" t="s">
        <v>14</v>
      </c>
      <c r="C493" s="1" t="s">
        <v>96</v>
      </c>
      <c r="D493" s="1" t="s">
        <v>97</v>
      </c>
      <c r="E493" s="1" t="s">
        <v>9</v>
      </c>
      <c r="F493" s="1" t="s">
        <v>10</v>
      </c>
      <c r="G493" s="2">
        <v>434</v>
      </c>
    </row>
    <row r="494" spans="1:7" ht="15.9" x14ac:dyDescent="0.45">
      <c r="A494" s="3" t="s">
        <v>178</v>
      </c>
      <c r="B494" s="1" t="s">
        <v>14</v>
      </c>
      <c r="C494" s="1" t="s">
        <v>179</v>
      </c>
      <c r="D494" s="1" t="s">
        <v>16</v>
      </c>
      <c r="E494" s="1" t="s">
        <v>20</v>
      </c>
      <c r="F494" s="1" t="s">
        <v>10</v>
      </c>
      <c r="G494" s="2">
        <v>1062</v>
      </c>
    </row>
    <row r="495" spans="1:7" ht="15.9" x14ac:dyDescent="0.45">
      <c r="A495" s="3" t="s">
        <v>176</v>
      </c>
      <c r="B495" s="1" t="s">
        <v>14</v>
      </c>
      <c r="C495" s="1" t="s">
        <v>177</v>
      </c>
      <c r="D495" s="1" t="s">
        <v>16</v>
      </c>
      <c r="E495" s="1" t="s">
        <v>17</v>
      </c>
      <c r="F495" s="1" t="s">
        <v>10</v>
      </c>
      <c r="G495" s="2">
        <v>923</v>
      </c>
    </row>
    <row r="496" spans="1:7" ht="15.9" x14ac:dyDescent="0.45">
      <c r="A496" s="3" t="s">
        <v>182</v>
      </c>
      <c r="B496" s="1" t="s">
        <v>14</v>
      </c>
      <c r="C496" s="1" t="s">
        <v>183</v>
      </c>
      <c r="D496" s="1" t="s">
        <v>16</v>
      </c>
      <c r="E496" s="1" t="s">
        <v>26</v>
      </c>
      <c r="F496" s="1" t="s">
        <v>10</v>
      </c>
      <c r="G496" s="2">
        <v>590</v>
      </c>
    </row>
    <row r="497" spans="1:7" ht="15.9" x14ac:dyDescent="0.45">
      <c r="A497" s="3" t="s">
        <v>180</v>
      </c>
      <c r="B497" s="1" t="s">
        <v>14</v>
      </c>
      <c r="C497" s="1" t="s">
        <v>181</v>
      </c>
      <c r="D497" s="1" t="s">
        <v>16</v>
      </c>
      <c r="E497" s="1" t="s">
        <v>23</v>
      </c>
      <c r="F497" s="1" t="s">
        <v>10</v>
      </c>
      <c r="G497" s="2">
        <v>512</v>
      </c>
    </row>
    <row r="498" spans="1:7" ht="15.9" x14ac:dyDescent="0.45">
      <c r="A498" s="3" t="s">
        <v>174</v>
      </c>
      <c r="B498" s="1" t="s">
        <v>14</v>
      </c>
      <c r="C498" s="1" t="s">
        <v>175</v>
      </c>
      <c r="D498" s="1" t="s">
        <v>16</v>
      </c>
      <c r="E498" s="1" t="s">
        <v>39</v>
      </c>
      <c r="F498" s="1" t="s">
        <v>10</v>
      </c>
      <c r="G498" s="2">
        <v>735</v>
      </c>
    </row>
    <row r="499" spans="1:7" ht="15.9" x14ac:dyDescent="0.45">
      <c r="A499" s="3" t="s">
        <v>131</v>
      </c>
      <c r="B499" s="1" t="s">
        <v>14</v>
      </c>
      <c r="C499" s="1" t="s">
        <v>132</v>
      </c>
      <c r="D499" s="1" t="s">
        <v>16</v>
      </c>
      <c r="E499" s="1" t="s">
        <v>9</v>
      </c>
      <c r="F499" s="1" t="s">
        <v>10</v>
      </c>
      <c r="G499" s="2">
        <v>641</v>
      </c>
    </row>
    <row r="500" spans="1:7" ht="15.9" x14ac:dyDescent="0.45">
      <c r="A500" s="3" t="s">
        <v>2171</v>
      </c>
      <c r="B500" s="1" t="s">
        <v>14</v>
      </c>
      <c r="C500" s="1" t="s">
        <v>2172</v>
      </c>
      <c r="D500" s="1" t="s">
        <v>97</v>
      </c>
      <c r="E500" s="1" t="s">
        <v>20</v>
      </c>
      <c r="F500" s="1" t="s">
        <v>10</v>
      </c>
      <c r="G500" s="2">
        <v>716</v>
      </c>
    </row>
    <row r="501" spans="1:7" ht="15.9" x14ac:dyDescent="0.45">
      <c r="A501" s="3" t="s">
        <v>2169</v>
      </c>
      <c r="B501" s="1" t="s">
        <v>14</v>
      </c>
      <c r="C501" s="1" t="s">
        <v>2170</v>
      </c>
      <c r="D501" s="1" t="s">
        <v>97</v>
      </c>
      <c r="E501" s="1" t="s">
        <v>17</v>
      </c>
      <c r="F501" s="1" t="s">
        <v>10</v>
      </c>
      <c r="G501" s="2">
        <v>625</v>
      </c>
    </row>
    <row r="502" spans="1:7" ht="15.9" x14ac:dyDescent="0.45">
      <c r="A502" s="3" t="s">
        <v>2133</v>
      </c>
      <c r="B502" s="1" t="s">
        <v>14</v>
      </c>
      <c r="C502" s="1" t="s">
        <v>2134</v>
      </c>
      <c r="D502" s="1" t="s">
        <v>97</v>
      </c>
      <c r="E502" s="1" t="s">
        <v>26</v>
      </c>
      <c r="F502" s="1" t="s">
        <v>10</v>
      </c>
      <c r="G502" s="2">
        <v>397</v>
      </c>
    </row>
    <row r="503" spans="1:7" ht="15.9" x14ac:dyDescent="0.45">
      <c r="A503" s="3" t="s">
        <v>2131</v>
      </c>
      <c r="B503" s="1" t="s">
        <v>14</v>
      </c>
      <c r="C503" s="1" t="s">
        <v>2132</v>
      </c>
      <c r="D503" s="1" t="s">
        <v>97</v>
      </c>
      <c r="E503" s="1" t="s">
        <v>23</v>
      </c>
      <c r="F503" s="1" t="s">
        <v>10</v>
      </c>
      <c r="G503" s="2">
        <v>347</v>
      </c>
    </row>
    <row r="504" spans="1:7" ht="15.9" x14ac:dyDescent="0.45">
      <c r="A504" s="3" t="s">
        <v>2129</v>
      </c>
      <c r="B504" s="1" t="s">
        <v>14</v>
      </c>
      <c r="C504" s="1" t="s">
        <v>2130</v>
      </c>
      <c r="D504" s="1" t="s">
        <v>97</v>
      </c>
      <c r="E504" s="1" t="s">
        <v>39</v>
      </c>
      <c r="F504" s="1" t="s">
        <v>10</v>
      </c>
      <c r="G504" s="2">
        <v>499</v>
      </c>
    </row>
    <row r="505" spans="1:7" ht="15.9" x14ac:dyDescent="0.45">
      <c r="A505" s="3" t="s">
        <v>2127</v>
      </c>
      <c r="B505" s="1" t="s">
        <v>14</v>
      </c>
      <c r="C505" s="1" t="s">
        <v>2128</v>
      </c>
      <c r="D505" s="1" t="s">
        <v>97</v>
      </c>
      <c r="E505" s="1" t="s">
        <v>9</v>
      </c>
      <c r="F505" s="1" t="s">
        <v>10</v>
      </c>
      <c r="G505" s="2">
        <v>434</v>
      </c>
    </row>
    <row r="506" spans="1:7" ht="15.9" x14ac:dyDescent="0.45">
      <c r="A506" s="3" t="s">
        <v>2175</v>
      </c>
      <c r="B506" s="1" t="s">
        <v>14</v>
      </c>
      <c r="C506" s="1" t="s">
        <v>2176</v>
      </c>
      <c r="D506" s="1" t="s">
        <v>16</v>
      </c>
      <c r="E506" s="1" t="s">
        <v>20</v>
      </c>
      <c r="F506" s="1" t="s">
        <v>10</v>
      </c>
      <c r="G506" s="2">
        <v>1062</v>
      </c>
    </row>
    <row r="507" spans="1:7" ht="15.9" x14ac:dyDescent="0.45">
      <c r="A507" s="3" t="s">
        <v>2173</v>
      </c>
      <c r="B507" s="1" t="s">
        <v>14</v>
      </c>
      <c r="C507" s="1" t="s">
        <v>2174</v>
      </c>
      <c r="D507" s="1" t="s">
        <v>16</v>
      </c>
      <c r="E507" s="1" t="s">
        <v>17</v>
      </c>
      <c r="F507" s="1" t="s">
        <v>10</v>
      </c>
      <c r="G507" s="2">
        <v>923</v>
      </c>
    </row>
    <row r="508" spans="1:7" ht="15.9" x14ac:dyDescent="0.45">
      <c r="A508" s="3" t="s">
        <v>2141</v>
      </c>
      <c r="B508" s="1" t="s">
        <v>14</v>
      </c>
      <c r="C508" s="1" t="s">
        <v>2142</v>
      </c>
      <c r="D508" s="1" t="s">
        <v>16</v>
      </c>
      <c r="E508" s="1" t="s">
        <v>26</v>
      </c>
      <c r="F508" s="1" t="s">
        <v>10</v>
      </c>
      <c r="G508" s="2">
        <v>590</v>
      </c>
    </row>
    <row r="509" spans="1:7" ht="15.9" x14ac:dyDescent="0.45">
      <c r="A509" s="3" t="s">
        <v>2139</v>
      </c>
      <c r="B509" s="1" t="s">
        <v>14</v>
      </c>
      <c r="C509" s="1" t="s">
        <v>2140</v>
      </c>
      <c r="D509" s="1" t="s">
        <v>16</v>
      </c>
      <c r="E509" s="1" t="s">
        <v>23</v>
      </c>
      <c r="F509" s="1" t="s">
        <v>10</v>
      </c>
      <c r="G509" s="2">
        <v>512</v>
      </c>
    </row>
    <row r="510" spans="1:7" ht="15.9" x14ac:dyDescent="0.45">
      <c r="A510" s="3" t="s">
        <v>2137</v>
      </c>
      <c r="B510" s="1" t="s">
        <v>14</v>
      </c>
      <c r="C510" s="1" t="s">
        <v>2138</v>
      </c>
      <c r="D510" s="1" t="s">
        <v>16</v>
      </c>
      <c r="E510" s="1" t="s">
        <v>39</v>
      </c>
      <c r="F510" s="1" t="s">
        <v>10</v>
      </c>
      <c r="G510" s="2">
        <v>735</v>
      </c>
    </row>
    <row r="511" spans="1:7" ht="15.9" x14ac:dyDescent="0.45">
      <c r="A511" s="3" t="s">
        <v>2135</v>
      </c>
      <c r="B511" s="1" t="s">
        <v>14</v>
      </c>
      <c r="C511" s="1" t="s">
        <v>2136</v>
      </c>
      <c r="D511" s="1" t="s">
        <v>16</v>
      </c>
      <c r="E511" s="1" t="s">
        <v>9</v>
      </c>
      <c r="F511" s="1" t="s">
        <v>10</v>
      </c>
      <c r="G511" s="2">
        <v>641</v>
      </c>
    </row>
    <row r="512" spans="1:7" ht="15.9" x14ac:dyDescent="0.45">
      <c r="A512" s="3" t="s">
        <v>1864</v>
      </c>
      <c r="B512" s="1" t="s">
        <v>14</v>
      </c>
      <c r="C512" s="1" t="s">
        <v>1865</v>
      </c>
      <c r="D512" s="1" t="s">
        <v>97</v>
      </c>
      <c r="E512" s="1" t="s">
        <v>20</v>
      </c>
      <c r="F512" s="1" t="s">
        <v>10</v>
      </c>
      <c r="G512" s="2">
        <v>754</v>
      </c>
    </row>
    <row r="513" spans="1:7" ht="15.9" x14ac:dyDescent="0.45">
      <c r="A513" s="3" t="s">
        <v>1862</v>
      </c>
      <c r="B513" s="1" t="s">
        <v>14</v>
      </c>
      <c r="C513" s="1" t="s">
        <v>1863</v>
      </c>
      <c r="D513" s="1" t="s">
        <v>97</v>
      </c>
      <c r="E513" s="1" t="s">
        <v>17</v>
      </c>
      <c r="F513" s="1" t="s">
        <v>10</v>
      </c>
      <c r="G513" s="2">
        <v>655</v>
      </c>
    </row>
    <row r="514" spans="1:7" ht="15.9" x14ac:dyDescent="0.45">
      <c r="A514" s="3" t="s">
        <v>1868</v>
      </c>
      <c r="B514" s="1" t="s">
        <v>14</v>
      </c>
      <c r="C514" s="1" t="s">
        <v>1869</v>
      </c>
      <c r="D514" s="1" t="s">
        <v>97</v>
      </c>
      <c r="E514" s="1" t="s">
        <v>26</v>
      </c>
      <c r="F514" s="1" t="s">
        <v>10</v>
      </c>
      <c r="G514" s="2">
        <v>419</v>
      </c>
    </row>
    <row r="515" spans="1:7" ht="15.9" x14ac:dyDescent="0.45">
      <c r="A515" s="3" t="s">
        <v>1866</v>
      </c>
      <c r="B515" s="1" t="s">
        <v>14</v>
      </c>
      <c r="C515" s="1" t="s">
        <v>1867</v>
      </c>
      <c r="D515" s="1" t="s">
        <v>97</v>
      </c>
      <c r="E515" s="1" t="s">
        <v>23</v>
      </c>
      <c r="F515" s="1" t="s">
        <v>10</v>
      </c>
      <c r="G515" s="2">
        <v>364</v>
      </c>
    </row>
    <row r="516" spans="1:7" ht="15.9" x14ac:dyDescent="0.45">
      <c r="A516" s="3" t="s">
        <v>1860</v>
      </c>
      <c r="B516" s="1" t="s">
        <v>14</v>
      </c>
      <c r="C516" s="1" t="s">
        <v>1861</v>
      </c>
      <c r="D516" s="1" t="s">
        <v>97</v>
      </c>
      <c r="E516" s="1" t="s">
        <v>39</v>
      </c>
      <c r="F516" s="1" t="s">
        <v>10</v>
      </c>
      <c r="G516" s="2">
        <v>524</v>
      </c>
    </row>
    <row r="517" spans="1:7" ht="15.9" x14ac:dyDescent="0.45">
      <c r="A517" s="3" t="s">
        <v>1858</v>
      </c>
      <c r="B517" s="1" t="s">
        <v>14</v>
      </c>
      <c r="C517" s="1" t="s">
        <v>1859</v>
      </c>
      <c r="D517" s="1" t="s">
        <v>97</v>
      </c>
      <c r="E517" s="1" t="s">
        <v>9</v>
      </c>
      <c r="F517" s="1" t="s">
        <v>10</v>
      </c>
      <c r="G517" s="2">
        <v>456</v>
      </c>
    </row>
    <row r="518" spans="1:7" ht="15.9" x14ac:dyDescent="0.45">
      <c r="A518" s="3" t="s">
        <v>1806</v>
      </c>
      <c r="B518" s="1" t="s">
        <v>14</v>
      </c>
      <c r="C518" s="1" t="s">
        <v>1807</v>
      </c>
      <c r="D518" s="1" t="s">
        <v>339</v>
      </c>
      <c r="E518" s="1" t="s">
        <v>20</v>
      </c>
      <c r="F518" s="1" t="s">
        <v>81</v>
      </c>
      <c r="G518" s="2">
        <v>1085</v>
      </c>
    </row>
    <row r="519" spans="1:7" ht="15.9" x14ac:dyDescent="0.45">
      <c r="A519" s="3" t="s">
        <v>1804</v>
      </c>
      <c r="B519" s="1" t="s">
        <v>14</v>
      </c>
      <c r="C519" s="1" t="s">
        <v>1805</v>
      </c>
      <c r="D519" s="1" t="s">
        <v>339</v>
      </c>
      <c r="E519" s="1" t="s">
        <v>17</v>
      </c>
      <c r="F519" s="1" t="s">
        <v>81</v>
      </c>
      <c r="G519" s="2">
        <v>943</v>
      </c>
    </row>
    <row r="520" spans="1:7" ht="15.9" x14ac:dyDescent="0.45">
      <c r="A520" s="3" t="s">
        <v>1810</v>
      </c>
      <c r="B520" s="1" t="s">
        <v>14</v>
      </c>
      <c r="C520" s="1" t="s">
        <v>1811</v>
      </c>
      <c r="D520" s="1" t="s">
        <v>339</v>
      </c>
      <c r="E520" s="1" t="s">
        <v>26</v>
      </c>
      <c r="F520" s="1" t="s">
        <v>81</v>
      </c>
      <c r="G520" s="2">
        <v>602</v>
      </c>
    </row>
    <row r="521" spans="1:7" ht="15.9" x14ac:dyDescent="0.45">
      <c r="A521" s="3" t="s">
        <v>1808</v>
      </c>
      <c r="B521" s="1" t="s">
        <v>14</v>
      </c>
      <c r="C521" s="1" t="s">
        <v>1809</v>
      </c>
      <c r="D521" s="1" t="s">
        <v>339</v>
      </c>
      <c r="E521" s="1" t="s">
        <v>23</v>
      </c>
      <c r="F521" s="1" t="s">
        <v>81</v>
      </c>
      <c r="G521" s="2">
        <v>523</v>
      </c>
    </row>
    <row r="522" spans="1:7" ht="15.9" x14ac:dyDescent="0.45">
      <c r="A522" s="3" t="s">
        <v>1802</v>
      </c>
      <c r="B522" s="1" t="s">
        <v>14</v>
      </c>
      <c r="C522" s="1" t="s">
        <v>1803</v>
      </c>
      <c r="D522" s="1" t="s">
        <v>339</v>
      </c>
      <c r="E522" s="1" t="s">
        <v>39</v>
      </c>
      <c r="F522" s="1" t="s">
        <v>81</v>
      </c>
      <c r="G522" s="2">
        <v>753</v>
      </c>
    </row>
    <row r="523" spans="1:7" ht="15.9" x14ac:dyDescent="0.45">
      <c r="A523" s="3" t="s">
        <v>1800</v>
      </c>
      <c r="B523" s="1" t="s">
        <v>14</v>
      </c>
      <c r="C523" s="1" t="s">
        <v>1801</v>
      </c>
      <c r="D523" s="1" t="s">
        <v>339</v>
      </c>
      <c r="E523" s="1" t="s">
        <v>9</v>
      </c>
      <c r="F523" s="1" t="s">
        <v>81</v>
      </c>
      <c r="G523" s="2">
        <v>655</v>
      </c>
    </row>
    <row r="524" spans="1:7" ht="15.9" x14ac:dyDescent="0.45">
      <c r="A524" s="3" t="s">
        <v>1852</v>
      </c>
      <c r="B524" s="1" t="s">
        <v>14</v>
      </c>
      <c r="C524" s="1" t="s">
        <v>1853</v>
      </c>
      <c r="D524" s="1" t="s">
        <v>225</v>
      </c>
      <c r="E524" s="1" t="s">
        <v>20</v>
      </c>
      <c r="F524" s="1" t="s">
        <v>10</v>
      </c>
      <c r="G524" s="2">
        <v>381</v>
      </c>
    </row>
    <row r="525" spans="1:7" ht="15.9" x14ac:dyDescent="0.45">
      <c r="A525" s="3" t="s">
        <v>1850</v>
      </c>
      <c r="B525" s="1" t="s">
        <v>14</v>
      </c>
      <c r="C525" s="1" t="s">
        <v>1851</v>
      </c>
      <c r="D525" s="1" t="s">
        <v>225</v>
      </c>
      <c r="E525" s="1" t="s">
        <v>17</v>
      </c>
      <c r="F525" s="1" t="s">
        <v>10</v>
      </c>
      <c r="G525" s="2">
        <v>333</v>
      </c>
    </row>
    <row r="526" spans="1:7" ht="15.9" x14ac:dyDescent="0.45">
      <c r="A526" s="3" t="s">
        <v>1856</v>
      </c>
      <c r="B526" s="1" t="s">
        <v>14</v>
      </c>
      <c r="C526" s="1" t="s">
        <v>1857</v>
      </c>
      <c r="D526" s="1" t="s">
        <v>225</v>
      </c>
      <c r="E526" s="1" t="s">
        <v>26</v>
      </c>
      <c r="F526" s="1" t="s">
        <v>10</v>
      </c>
      <c r="G526" s="2">
        <v>213</v>
      </c>
    </row>
    <row r="527" spans="1:7" ht="15.9" x14ac:dyDescent="0.45">
      <c r="A527" s="3" t="s">
        <v>1854</v>
      </c>
      <c r="B527" s="1" t="s">
        <v>14</v>
      </c>
      <c r="C527" s="1" t="s">
        <v>1855</v>
      </c>
      <c r="D527" s="1" t="s">
        <v>225</v>
      </c>
      <c r="E527" s="1" t="s">
        <v>23</v>
      </c>
      <c r="F527" s="1" t="s">
        <v>10</v>
      </c>
      <c r="G527" s="2">
        <v>184</v>
      </c>
    </row>
    <row r="528" spans="1:7" ht="15.9" x14ac:dyDescent="0.45">
      <c r="A528" s="3" t="s">
        <v>1848</v>
      </c>
      <c r="B528" s="1" t="s">
        <v>14</v>
      </c>
      <c r="C528" s="1" t="s">
        <v>1849</v>
      </c>
      <c r="D528" s="1" t="s">
        <v>225</v>
      </c>
      <c r="E528" s="1" t="s">
        <v>39</v>
      </c>
      <c r="F528" s="1" t="s">
        <v>10</v>
      </c>
      <c r="G528" s="2">
        <v>267</v>
      </c>
    </row>
    <row r="529" spans="1:7" ht="15.9" x14ac:dyDescent="0.45">
      <c r="A529" s="3" t="s">
        <v>1846</v>
      </c>
      <c r="B529" s="1" t="s">
        <v>14</v>
      </c>
      <c r="C529" s="1" t="s">
        <v>1847</v>
      </c>
      <c r="D529" s="1" t="s">
        <v>225</v>
      </c>
      <c r="E529" s="1" t="s">
        <v>9</v>
      </c>
      <c r="F529" s="1" t="s">
        <v>10</v>
      </c>
      <c r="G529" s="2">
        <v>230</v>
      </c>
    </row>
    <row r="530" spans="1:7" ht="15.9" x14ac:dyDescent="0.45">
      <c r="A530" s="3" t="s">
        <v>1812</v>
      </c>
      <c r="B530" s="1" t="s">
        <v>14</v>
      </c>
      <c r="C530" s="1" t="s">
        <v>1813</v>
      </c>
      <c r="D530" s="1" t="s">
        <v>16</v>
      </c>
      <c r="E530" s="1" t="s">
        <v>20</v>
      </c>
      <c r="F530" s="1" t="s">
        <v>10</v>
      </c>
      <c r="G530" s="2">
        <v>1116</v>
      </c>
    </row>
    <row r="531" spans="1:7" ht="15.9" x14ac:dyDescent="0.45">
      <c r="A531" s="3" t="s">
        <v>1874</v>
      </c>
      <c r="B531" s="1" t="s">
        <v>14</v>
      </c>
      <c r="C531" s="1" t="s">
        <v>1875</v>
      </c>
      <c r="D531" s="1" t="s">
        <v>16</v>
      </c>
      <c r="E531" s="1" t="s">
        <v>17</v>
      </c>
      <c r="F531" s="1" t="s">
        <v>10</v>
      </c>
      <c r="G531" s="2">
        <v>968</v>
      </c>
    </row>
    <row r="532" spans="1:7" ht="15.9" x14ac:dyDescent="0.45">
      <c r="A532" s="3" t="s">
        <v>1816</v>
      </c>
      <c r="B532" s="1" t="s">
        <v>14</v>
      </c>
      <c r="C532" s="1" t="s">
        <v>1817</v>
      </c>
      <c r="D532" s="1" t="s">
        <v>16</v>
      </c>
      <c r="E532" s="1" t="s">
        <v>26</v>
      </c>
      <c r="F532" s="1" t="s">
        <v>10</v>
      </c>
      <c r="G532" s="2">
        <v>618</v>
      </c>
    </row>
    <row r="533" spans="1:7" ht="15.9" x14ac:dyDescent="0.45">
      <c r="A533" s="3" t="s">
        <v>1814</v>
      </c>
      <c r="B533" s="1" t="s">
        <v>14</v>
      </c>
      <c r="C533" s="1" t="s">
        <v>1815</v>
      </c>
      <c r="D533" s="1" t="s">
        <v>16</v>
      </c>
      <c r="E533" s="1" t="s">
        <v>23</v>
      </c>
      <c r="F533" s="1" t="s">
        <v>10</v>
      </c>
      <c r="G533" s="2">
        <v>538</v>
      </c>
    </row>
    <row r="534" spans="1:7" ht="15.9" x14ac:dyDescent="0.45">
      <c r="A534" s="3" t="s">
        <v>1872</v>
      </c>
      <c r="B534" s="1" t="s">
        <v>14</v>
      </c>
      <c r="C534" s="1" t="s">
        <v>1873</v>
      </c>
      <c r="D534" s="1" t="s">
        <v>16</v>
      </c>
      <c r="E534" s="1" t="s">
        <v>39</v>
      </c>
      <c r="F534" s="1" t="s">
        <v>10</v>
      </c>
      <c r="G534" s="2">
        <v>775</v>
      </c>
    </row>
    <row r="535" spans="1:7" ht="15.9" x14ac:dyDescent="0.45">
      <c r="A535" s="3" t="s">
        <v>1870</v>
      </c>
      <c r="B535" s="1" t="s">
        <v>14</v>
      </c>
      <c r="C535" s="1" t="s">
        <v>1871</v>
      </c>
      <c r="D535" s="1" t="s">
        <v>16</v>
      </c>
      <c r="E535" s="1" t="s">
        <v>9</v>
      </c>
      <c r="F535" s="1" t="s">
        <v>10</v>
      </c>
      <c r="G535" s="2">
        <v>674</v>
      </c>
    </row>
    <row r="536" spans="1:7" ht="15.9" x14ac:dyDescent="0.45">
      <c r="A536" s="3" t="s">
        <v>509</v>
      </c>
      <c r="B536" s="1" t="s">
        <v>14</v>
      </c>
      <c r="C536" s="1" t="s">
        <v>510</v>
      </c>
      <c r="D536" s="1" t="s">
        <v>504</v>
      </c>
      <c r="E536" s="1" t="s">
        <v>20</v>
      </c>
      <c r="F536" s="1" t="s">
        <v>81</v>
      </c>
      <c r="G536" s="2">
        <v>1147</v>
      </c>
    </row>
    <row r="537" spans="1:7" ht="15.9" x14ac:dyDescent="0.45">
      <c r="A537" s="3" t="s">
        <v>507</v>
      </c>
      <c r="B537" s="1" t="s">
        <v>14</v>
      </c>
      <c r="C537" s="1" t="s">
        <v>508</v>
      </c>
      <c r="D537" s="1" t="s">
        <v>504</v>
      </c>
      <c r="E537" s="1" t="s">
        <v>17</v>
      </c>
      <c r="F537" s="1" t="s">
        <v>81</v>
      </c>
      <c r="G537" s="2">
        <v>998</v>
      </c>
    </row>
    <row r="538" spans="1:7" ht="15.9" x14ac:dyDescent="0.45">
      <c r="A538" s="3" t="s">
        <v>513</v>
      </c>
      <c r="B538" s="1" t="s">
        <v>14</v>
      </c>
      <c r="C538" s="1" t="s">
        <v>514</v>
      </c>
      <c r="D538" s="1" t="s">
        <v>504</v>
      </c>
      <c r="E538" s="1" t="s">
        <v>26</v>
      </c>
      <c r="F538" s="1" t="s">
        <v>81</v>
      </c>
      <c r="G538" s="2">
        <v>636</v>
      </c>
    </row>
    <row r="539" spans="1:7" ht="15.9" x14ac:dyDescent="0.45">
      <c r="A539" s="3" t="s">
        <v>511</v>
      </c>
      <c r="B539" s="1" t="s">
        <v>14</v>
      </c>
      <c r="C539" s="1" t="s">
        <v>512</v>
      </c>
      <c r="D539" s="1" t="s">
        <v>504</v>
      </c>
      <c r="E539" s="1" t="s">
        <v>23</v>
      </c>
      <c r="F539" s="1" t="s">
        <v>81</v>
      </c>
      <c r="G539" s="2">
        <v>554</v>
      </c>
    </row>
    <row r="540" spans="1:7" ht="15.9" x14ac:dyDescent="0.45">
      <c r="A540" s="3" t="s">
        <v>505</v>
      </c>
      <c r="B540" s="1" t="s">
        <v>14</v>
      </c>
      <c r="C540" s="1" t="s">
        <v>506</v>
      </c>
      <c r="D540" s="1" t="s">
        <v>504</v>
      </c>
      <c r="E540" s="1" t="s">
        <v>39</v>
      </c>
      <c r="F540" s="1" t="s">
        <v>81</v>
      </c>
      <c r="G540" s="2">
        <v>797</v>
      </c>
    </row>
    <row r="541" spans="1:7" ht="15.9" x14ac:dyDescent="0.45">
      <c r="A541" s="3" t="s">
        <v>502</v>
      </c>
      <c r="B541" s="1" t="s">
        <v>14</v>
      </c>
      <c r="C541" s="1" t="s">
        <v>503</v>
      </c>
      <c r="D541" s="1" t="s">
        <v>504</v>
      </c>
      <c r="E541" s="1" t="s">
        <v>9</v>
      </c>
      <c r="F541" s="1" t="s">
        <v>81</v>
      </c>
      <c r="G541" s="2">
        <v>693</v>
      </c>
    </row>
    <row r="542" spans="1:7" ht="15.9" x14ac:dyDescent="0.45">
      <c r="A542" s="3" t="s">
        <v>496</v>
      </c>
      <c r="B542" s="1" t="s">
        <v>14</v>
      </c>
      <c r="C542" s="1" t="s">
        <v>497</v>
      </c>
      <c r="D542" s="1" t="s">
        <v>491</v>
      </c>
      <c r="E542" s="1" t="s">
        <v>20</v>
      </c>
      <c r="F542" s="1" t="s">
        <v>81</v>
      </c>
      <c r="G542" s="2">
        <v>579</v>
      </c>
    </row>
    <row r="543" spans="1:7" ht="15.9" x14ac:dyDescent="0.45">
      <c r="A543" s="3" t="s">
        <v>494</v>
      </c>
      <c r="B543" s="1" t="s">
        <v>14</v>
      </c>
      <c r="C543" s="1" t="s">
        <v>495</v>
      </c>
      <c r="D543" s="1" t="s">
        <v>491</v>
      </c>
      <c r="E543" s="1" t="s">
        <v>17</v>
      </c>
      <c r="F543" s="1" t="s">
        <v>81</v>
      </c>
      <c r="G543" s="2">
        <v>503</v>
      </c>
    </row>
    <row r="544" spans="1:7" ht="15.9" x14ac:dyDescent="0.45">
      <c r="A544" s="3" t="s">
        <v>500</v>
      </c>
      <c r="B544" s="1" t="s">
        <v>14</v>
      </c>
      <c r="C544" s="1" t="s">
        <v>501</v>
      </c>
      <c r="D544" s="1" t="s">
        <v>491</v>
      </c>
      <c r="E544" s="1" t="s">
        <v>26</v>
      </c>
      <c r="F544" s="1" t="s">
        <v>81</v>
      </c>
      <c r="G544" s="2">
        <v>321</v>
      </c>
    </row>
    <row r="545" spans="1:7" ht="15.9" x14ac:dyDescent="0.45">
      <c r="A545" s="3" t="s">
        <v>498</v>
      </c>
      <c r="B545" s="1" t="s">
        <v>14</v>
      </c>
      <c r="C545" s="1" t="s">
        <v>499</v>
      </c>
      <c r="D545" s="1" t="s">
        <v>491</v>
      </c>
      <c r="E545" s="1" t="s">
        <v>23</v>
      </c>
      <c r="F545" s="1" t="s">
        <v>81</v>
      </c>
      <c r="G545" s="2">
        <v>280</v>
      </c>
    </row>
    <row r="546" spans="1:7" ht="15.9" x14ac:dyDescent="0.45">
      <c r="A546" s="3" t="s">
        <v>492</v>
      </c>
      <c r="B546" s="1" t="s">
        <v>14</v>
      </c>
      <c r="C546" s="1" t="s">
        <v>493</v>
      </c>
      <c r="D546" s="1" t="s">
        <v>491</v>
      </c>
      <c r="E546" s="1" t="s">
        <v>39</v>
      </c>
      <c r="F546" s="1" t="s">
        <v>81</v>
      </c>
      <c r="G546" s="2">
        <v>403</v>
      </c>
    </row>
    <row r="547" spans="1:7" ht="15.9" x14ac:dyDescent="0.45">
      <c r="A547" s="3" t="s">
        <v>489</v>
      </c>
      <c r="B547" s="1" t="s">
        <v>14</v>
      </c>
      <c r="C547" s="1" t="s">
        <v>490</v>
      </c>
      <c r="D547" s="1" t="s">
        <v>491</v>
      </c>
      <c r="E547" s="1" t="s">
        <v>9</v>
      </c>
      <c r="F547" s="1" t="s">
        <v>81</v>
      </c>
      <c r="G547" s="2">
        <v>350</v>
      </c>
    </row>
    <row r="548" spans="1:7" ht="15.9" x14ac:dyDescent="0.45">
      <c r="A548" s="3" t="s">
        <v>522</v>
      </c>
      <c r="B548" s="1" t="s">
        <v>14</v>
      </c>
      <c r="C548" s="1" t="s">
        <v>523</v>
      </c>
      <c r="D548" s="1" t="s">
        <v>517</v>
      </c>
      <c r="E548" s="1" t="s">
        <v>20</v>
      </c>
      <c r="F548" s="1" t="s">
        <v>81</v>
      </c>
      <c r="G548" s="2">
        <v>1698</v>
      </c>
    </row>
    <row r="549" spans="1:7" ht="15.9" x14ac:dyDescent="0.45">
      <c r="A549" s="3" t="s">
        <v>520</v>
      </c>
      <c r="B549" s="1" t="s">
        <v>14</v>
      </c>
      <c r="C549" s="1" t="s">
        <v>521</v>
      </c>
      <c r="D549" s="1" t="s">
        <v>517</v>
      </c>
      <c r="E549" s="1" t="s">
        <v>17</v>
      </c>
      <c r="F549" s="1" t="s">
        <v>81</v>
      </c>
      <c r="G549" s="2">
        <v>1476</v>
      </c>
    </row>
    <row r="550" spans="1:7" ht="15.9" x14ac:dyDescent="0.45">
      <c r="A550" s="3" t="s">
        <v>526</v>
      </c>
      <c r="B550" s="1" t="s">
        <v>14</v>
      </c>
      <c r="C550" s="1" t="s">
        <v>527</v>
      </c>
      <c r="D550" s="1" t="s">
        <v>517</v>
      </c>
      <c r="E550" s="1" t="s">
        <v>26</v>
      </c>
      <c r="F550" s="1" t="s">
        <v>81</v>
      </c>
      <c r="G550" s="2">
        <v>942</v>
      </c>
    </row>
    <row r="551" spans="1:7" ht="15.9" x14ac:dyDescent="0.45">
      <c r="A551" s="3" t="s">
        <v>524</v>
      </c>
      <c r="B551" s="1" t="s">
        <v>14</v>
      </c>
      <c r="C551" s="1" t="s">
        <v>525</v>
      </c>
      <c r="D551" s="1" t="s">
        <v>517</v>
      </c>
      <c r="E551" s="1" t="s">
        <v>23</v>
      </c>
      <c r="F551" s="1" t="s">
        <v>81</v>
      </c>
      <c r="G551" s="2">
        <v>819</v>
      </c>
    </row>
    <row r="552" spans="1:7" ht="15.9" x14ac:dyDescent="0.45">
      <c r="A552" s="3" t="s">
        <v>518</v>
      </c>
      <c r="B552" s="1" t="s">
        <v>14</v>
      </c>
      <c r="C552" s="1" t="s">
        <v>519</v>
      </c>
      <c r="D552" s="1" t="s">
        <v>517</v>
      </c>
      <c r="E552" s="1" t="s">
        <v>39</v>
      </c>
      <c r="F552" s="1" t="s">
        <v>81</v>
      </c>
      <c r="G552" s="2">
        <v>1178</v>
      </c>
    </row>
    <row r="553" spans="1:7" ht="15.9" x14ac:dyDescent="0.45">
      <c r="A553" s="3" t="s">
        <v>515</v>
      </c>
      <c r="B553" s="1" t="s">
        <v>14</v>
      </c>
      <c r="C553" s="1" t="s">
        <v>516</v>
      </c>
      <c r="D553" s="1" t="s">
        <v>517</v>
      </c>
      <c r="E553" s="1" t="s">
        <v>9</v>
      </c>
      <c r="F553" s="1" t="s">
        <v>81</v>
      </c>
      <c r="G553" s="2">
        <v>1024</v>
      </c>
    </row>
    <row r="554" spans="1:7" ht="15.9" x14ac:dyDescent="0.45">
      <c r="A554" s="3" t="s">
        <v>1948</v>
      </c>
      <c r="B554" s="1" t="s">
        <v>14</v>
      </c>
      <c r="C554" s="1" t="s">
        <v>1949</v>
      </c>
      <c r="D554" s="1" t="s">
        <v>504</v>
      </c>
      <c r="E554" s="1" t="s">
        <v>20</v>
      </c>
      <c r="F554" s="1" t="s">
        <v>81</v>
      </c>
      <c r="G554" s="2">
        <v>1147</v>
      </c>
    </row>
    <row r="555" spans="1:7" ht="15.9" x14ac:dyDescent="0.45">
      <c r="A555" s="3" t="s">
        <v>1946</v>
      </c>
      <c r="B555" s="1" t="s">
        <v>14</v>
      </c>
      <c r="C555" s="1" t="s">
        <v>1947</v>
      </c>
      <c r="D555" s="1" t="s">
        <v>504</v>
      </c>
      <c r="E555" s="1" t="s">
        <v>17</v>
      </c>
      <c r="F555" s="1" t="s">
        <v>81</v>
      </c>
      <c r="G555" s="2">
        <v>998</v>
      </c>
    </row>
    <row r="556" spans="1:7" ht="15.9" x14ac:dyDescent="0.45">
      <c r="A556" s="3" t="s">
        <v>1952</v>
      </c>
      <c r="B556" s="1" t="s">
        <v>14</v>
      </c>
      <c r="C556" s="1" t="s">
        <v>1953</v>
      </c>
      <c r="D556" s="1" t="s">
        <v>504</v>
      </c>
      <c r="E556" s="1" t="s">
        <v>26</v>
      </c>
      <c r="F556" s="1" t="s">
        <v>81</v>
      </c>
      <c r="G556" s="2">
        <v>636</v>
      </c>
    </row>
    <row r="557" spans="1:7" ht="15.9" x14ac:dyDescent="0.45">
      <c r="A557" s="3" t="s">
        <v>1950</v>
      </c>
      <c r="B557" s="1" t="s">
        <v>14</v>
      </c>
      <c r="C557" s="1" t="s">
        <v>1951</v>
      </c>
      <c r="D557" s="1" t="s">
        <v>504</v>
      </c>
      <c r="E557" s="1" t="s">
        <v>23</v>
      </c>
      <c r="F557" s="1" t="s">
        <v>81</v>
      </c>
      <c r="G557" s="2">
        <v>554</v>
      </c>
    </row>
    <row r="558" spans="1:7" ht="15.9" x14ac:dyDescent="0.45">
      <c r="A558" s="3" t="s">
        <v>1944</v>
      </c>
      <c r="B558" s="1" t="s">
        <v>14</v>
      </c>
      <c r="C558" s="1" t="s">
        <v>1945</v>
      </c>
      <c r="D558" s="1" t="s">
        <v>504</v>
      </c>
      <c r="E558" s="1" t="s">
        <v>39</v>
      </c>
      <c r="F558" s="1" t="s">
        <v>81</v>
      </c>
      <c r="G558" s="2">
        <v>797</v>
      </c>
    </row>
    <row r="559" spans="1:7" ht="15.9" x14ac:dyDescent="0.45">
      <c r="A559" s="3" t="s">
        <v>1942</v>
      </c>
      <c r="B559" s="1" t="s">
        <v>14</v>
      </c>
      <c r="C559" s="1" t="s">
        <v>1943</v>
      </c>
      <c r="D559" s="1" t="s">
        <v>504</v>
      </c>
      <c r="E559" s="1" t="s">
        <v>9</v>
      </c>
      <c r="F559" s="1" t="s">
        <v>81</v>
      </c>
      <c r="G559" s="2">
        <v>693</v>
      </c>
    </row>
    <row r="560" spans="1:7" ht="15.9" x14ac:dyDescent="0.45">
      <c r="A560" s="3" t="s">
        <v>1936</v>
      </c>
      <c r="B560" s="1" t="s">
        <v>14</v>
      </c>
      <c r="C560" s="1" t="s">
        <v>1937</v>
      </c>
      <c r="D560" s="1" t="s">
        <v>491</v>
      </c>
      <c r="E560" s="1" t="s">
        <v>20</v>
      </c>
      <c r="F560" s="1" t="s">
        <v>81</v>
      </c>
      <c r="G560" s="2">
        <v>579</v>
      </c>
    </row>
    <row r="561" spans="1:7" ht="15.9" x14ac:dyDescent="0.45">
      <c r="A561" s="3" t="s">
        <v>1934</v>
      </c>
      <c r="B561" s="1" t="s">
        <v>14</v>
      </c>
      <c r="C561" s="1" t="s">
        <v>1935</v>
      </c>
      <c r="D561" s="1" t="s">
        <v>491</v>
      </c>
      <c r="E561" s="1" t="s">
        <v>17</v>
      </c>
      <c r="F561" s="1" t="s">
        <v>81</v>
      </c>
      <c r="G561" s="2">
        <v>503</v>
      </c>
    </row>
    <row r="562" spans="1:7" ht="15.9" x14ac:dyDescent="0.45">
      <c r="A562" s="3" t="s">
        <v>1940</v>
      </c>
      <c r="B562" s="1" t="s">
        <v>14</v>
      </c>
      <c r="C562" s="1" t="s">
        <v>1941</v>
      </c>
      <c r="D562" s="1" t="s">
        <v>491</v>
      </c>
      <c r="E562" s="1" t="s">
        <v>26</v>
      </c>
      <c r="F562" s="1" t="s">
        <v>81</v>
      </c>
      <c r="G562" s="2">
        <v>321</v>
      </c>
    </row>
    <row r="563" spans="1:7" ht="15.9" x14ac:dyDescent="0.45">
      <c r="A563" s="3" t="s">
        <v>1938</v>
      </c>
      <c r="B563" s="1" t="s">
        <v>14</v>
      </c>
      <c r="C563" s="1" t="s">
        <v>1939</v>
      </c>
      <c r="D563" s="1" t="s">
        <v>491</v>
      </c>
      <c r="E563" s="1" t="s">
        <v>23</v>
      </c>
      <c r="F563" s="1" t="s">
        <v>81</v>
      </c>
      <c r="G563" s="2">
        <v>280</v>
      </c>
    </row>
    <row r="564" spans="1:7" ht="15.9" x14ac:dyDescent="0.45">
      <c r="A564" s="3" t="s">
        <v>1932</v>
      </c>
      <c r="B564" s="1" t="s">
        <v>14</v>
      </c>
      <c r="C564" s="1" t="s">
        <v>1933</v>
      </c>
      <c r="D564" s="1" t="s">
        <v>491</v>
      </c>
      <c r="E564" s="1" t="s">
        <v>39</v>
      </c>
      <c r="F564" s="1" t="s">
        <v>81</v>
      </c>
      <c r="G564" s="2">
        <v>403</v>
      </c>
    </row>
    <row r="565" spans="1:7" ht="15.9" x14ac:dyDescent="0.45">
      <c r="A565" s="3" t="s">
        <v>1930</v>
      </c>
      <c r="B565" s="1" t="s">
        <v>14</v>
      </c>
      <c r="C565" s="1" t="s">
        <v>1931</v>
      </c>
      <c r="D565" s="1" t="s">
        <v>491</v>
      </c>
      <c r="E565" s="1" t="s">
        <v>9</v>
      </c>
      <c r="F565" s="1" t="s">
        <v>81</v>
      </c>
      <c r="G565" s="2">
        <v>350</v>
      </c>
    </row>
    <row r="566" spans="1:7" ht="15.9" x14ac:dyDescent="0.45">
      <c r="A566" s="3" t="s">
        <v>1960</v>
      </c>
      <c r="B566" s="1" t="s">
        <v>14</v>
      </c>
      <c r="C566" s="1" t="s">
        <v>1961</v>
      </c>
      <c r="D566" s="1" t="s">
        <v>517</v>
      </c>
      <c r="E566" s="1" t="s">
        <v>20</v>
      </c>
      <c r="F566" s="1" t="s">
        <v>81</v>
      </c>
      <c r="G566" s="2">
        <v>1698</v>
      </c>
    </row>
    <row r="567" spans="1:7" ht="15.9" x14ac:dyDescent="0.45">
      <c r="A567" s="3" t="s">
        <v>1958</v>
      </c>
      <c r="B567" s="1" t="s">
        <v>14</v>
      </c>
      <c r="C567" s="1" t="s">
        <v>1959</v>
      </c>
      <c r="D567" s="1" t="s">
        <v>517</v>
      </c>
      <c r="E567" s="1" t="s">
        <v>17</v>
      </c>
      <c r="F567" s="1" t="s">
        <v>81</v>
      </c>
      <c r="G567" s="2">
        <v>1476</v>
      </c>
    </row>
    <row r="568" spans="1:7" ht="15.9" x14ac:dyDescent="0.45">
      <c r="A568" s="3" t="s">
        <v>1964</v>
      </c>
      <c r="B568" s="1" t="s">
        <v>14</v>
      </c>
      <c r="C568" s="1" t="s">
        <v>1965</v>
      </c>
      <c r="D568" s="1" t="s">
        <v>517</v>
      </c>
      <c r="E568" s="1" t="s">
        <v>26</v>
      </c>
      <c r="F568" s="1" t="s">
        <v>81</v>
      </c>
      <c r="G568" s="2">
        <v>942</v>
      </c>
    </row>
    <row r="569" spans="1:7" ht="15.9" x14ac:dyDescent="0.45">
      <c r="A569" s="3" t="s">
        <v>1962</v>
      </c>
      <c r="B569" s="1" t="s">
        <v>14</v>
      </c>
      <c r="C569" s="1" t="s">
        <v>1963</v>
      </c>
      <c r="D569" s="1" t="s">
        <v>517</v>
      </c>
      <c r="E569" s="1" t="s">
        <v>23</v>
      </c>
      <c r="F569" s="1" t="s">
        <v>81</v>
      </c>
      <c r="G569" s="2">
        <v>819</v>
      </c>
    </row>
    <row r="570" spans="1:7" ht="15.9" x14ac:dyDescent="0.45">
      <c r="A570" s="3" t="s">
        <v>1956</v>
      </c>
      <c r="B570" s="1" t="s">
        <v>14</v>
      </c>
      <c r="C570" s="1" t="s">
        <v>1957</v>
      </c>
      <c r="D570" s="1" t="s">
        <v>517</v>
      </c>
      <c r="E570" s="1" t="s">
        <v>39</v>
      </c>
      <c r="F570" s="1" t="s">
        <v>81</v>
      </c>
      <c r="G570" s="2">
        <v>1178</v>
      </c>
    </row>
    <row r="571" spans="1:7" ht="15.9" x14ac:dyDescent="0.45">
      <c r="A571" s="3" t="s">
        <v>1954</v>
      </c>
      <c r="B571" s="1" t="s">
        <v>14</v>
      </c>
      <c r="C571" s="1" t="s">
        <v>1955</v>
      </c>
      <c r="D571" s="1" t="s">
        <v>517</v>
      </c>
      <c r="E571" s="1" t="s">
        <v>9</v>
      </c>
      <c r="F571" s="1" t="s">
        <v>81</v>
      </c>
      <c r="G571" s="2">
        <v>1024</v>
      </c>
    </row>
    <row r="572" spans="1:7" ht="15.9" x14ac:dyDescent="0.45">
      <c r="A572" s="3" t="s">
        <v>590</v>
      </c>
      <c r="B572" s="1" t="s">
        <v>14</v>
      </c>
      <c r="C572" s="1" t="s">
        <v>591</v>
      </c>
      <c r="D572" s="1" t="s">
        <v>585</v>
      </c>
      <c r="E572" s="1" t="s">
        <v>20</v>
      </c>
      <c r="F572" s="1" t="s">
        <v>50</v>
      </c>
      <c r="G572" s="2">
        <v>350</v>
      </c>
    </row>
    <row r="573" spans="1:7" ht="15.9" x14ac:dyDescent="0.45">
      <c r="A573" s="3" t="s">
        <v>588</v>
      </c>
      <c r="B573" s="1" t="s">
        <v>14</v>
      </c>
      <c r="C573" s="1" t="s">
        <v>589</v>
      </c>
      <c r="D573" s="1" t="s">
        <v>585</v>
      </c>
      <c r="E573" s="1" t="s">
        <v>17</v>
      </c>
      <c r="F573" s="1" t="s">
        <v>50</v>
      </c>
      <c r="G573" s="2">
        <v>305</v>
      </c>
    </row>
    <row r="574" spans="1:7" ht="15.9" x14ac:dyDescent="0.45">
      <c r="A574" s="3" t="s">
        <v>594</v>
      </c>
      <c r="B574" s="1" t="s">
        <v>14</v>
      </c>
      <c r="C574" s="1" t="s">
        <v>595</v>
      </c>
      <c r="D574" s="1" t="s">
        <v>585</v>
      </c>
      <c r="E574" s="1" t="s">
        <v>26</v>
      </c>
      <c r="F574" s="1" t="s">
        <v>50</v>
      </c>
      <c r="G574" s="2">
        <v>195</v>
      </c>
    </row>
    <row r="575" spans="1:7" ht="15.9" x14ac:dyDescent="0.45">
      <c r="A575" s="3" t="s">
        <v>592</v>
      </c>
      <c r="B575" s="1" t="s">
        <v>14</v>
      </c>
      <c r="C575" s="1" t="s">
        <v>593</v>
      </c>
      <c r="D575" s="1" t="s">
        <v>585</v>
      </c>
      <c r="E575" s="1" t="s">
        <v>23</v>
      </c>
      <c r="F575" s="1" t="s">
        <v>50</v>
      </c>
      <c r="G575" s="2">
        <v>170</v>
      </c>
    </row>
    <row r="576" spans="1:7" ht="15.9" x14ac:dyDescent="0.45">
      <c r="A576" s="3" t="s">
        <v>586</v>
      </c>
      <c r="B576" s="1" t="s">
        <v>14</v>
      </c>
      <c r="C576" s="1" t="s">
        <v>587</v>
      </c>
      <c r="D576" s="1" t="s">
        <v>585</v>
      </c>
      <c r="E576" s="1" t="s">
        <v>39</v>
      </c>
      <c r="F576" s="1" t="s">
        <v>50</v>
      </c>
      <c r="G576" s="2">
        <v>243</v>
      </c>
    </row>
    <row r="577" spans="1:7" ht="15.9" x14ac:dyDescent="0.45">
      <c r="A577" s="3" t="s">
        <v>583</v>
      </c>
      <c r="B577" s="1" t="s">
        <v>14</v>
      </c>
      <c r="C577" s="1" t="s">
        <v>584</v>
      </c>
      <c r="D577" s="1" t="s">
        <v>585</v>
      </c>
      <c r="E577" s="1" t="s">
        <v>9</v>
      </c>
      <c r="F577" s="1" t="s">
        <v>50</v>
      </c>
      <c r="G577" s="2">
        <v>211</v>
      </c>
    </row>
    <row r="578" spans="1:7" ht="15.9" x14ac:dyDescent="0.45">
      <c r="A578" s="3" t="s">
        <v>577</v>
      </c>
      <c r="B578" s="1" t="s">
        <v>14</v>
      </c>
      <c r="C578" s="1" t="s">
        <v>578</v>
      </c>
      <c r="D578" s="1" t="s">
        <v>566</v>
      </c>
      <c r="E578" s="1" t="s">
        <v>20</v>
      </c>
      <c r="F578" s="1" t="s">
        <v>50</v>
      </c>
      <c r="G578" s="2">
        <v>181</v>
      </c>
    </row>
    <row r="579" spans="1:7" ht="15.9" x14ac:dyDescent="0.45">
      <c r="A579" s="3" t="s">
        <v>575</v>
      </c>
      <c r="B579" s="1" t="s">
        <v>14</v>
      </c>
      <c r="C579" s="1" t="s">
        <v>576</v>
      </c>
      <c r="D579" s="1" t="s">
        <v>566</v>
      </c>
      <c r="E579" s="1" t="s">
        <v>17</v>
      </c>
      <c r="F579" s="1" t="s">
        <v>50</v>
      </c>
      <c r="G579" s="2">
        <v>156</v>
      </c>
    </row>
    <row r="580" spans="1:7" ht="15.9" x14ac:dyDescent="0.45">
      <c r="A580" s="3" t="s">
        <v>581</v>
      </c>
      <c r="B580" s="1" t="s">
        <v>14</v>
      </c>
      <c r="C580" s="1" t="s">
        <v>582</v>
      </c>
      <c r="D580" s="1" t="s">
        <v>566</v>
      </c>
      <c r="E580" s="1" t="s">
        <v>26</v>
      </c>
      <c r="F580" s="1" t="s">
        <v>50</v>
      </c>
      <c r="G580" s="2">
        <v>98</v>
      </c>
    </row>
    <row r="581" spans="1:7" ht="15.9" x14ac:dyDescent="0.45">
      <c r="A581" s="3" t="s">
        <v>579</v>
      </c>
      <c r="B581" s="1" t="s">
        <v>14</v>
      </c>
      <c r="C581" s="1" t="s">
        <v>580</v>
      </c>
      <c r="D581" s="1" t="s">
        <v>566</v>
      </c>
      <c r="E581" s="1" t="s">
        <v>23</v>
      </c>
      <c r="F581" s="1" t="s">
        <v>50</v>
      </c>
      <c r="G581" s="2">
        <v>85</v>
      </c>
    </row>
    <row r="582" spans="1:7" ht="15.9" x14ac:dyDescent="0.45">
      <c r="A582" s="3" t="s">
        <v>573</v>
      </c>
      <c r="B582" s="1" t="s">
        <v>14</v>
      </c>
      <c r="C582" s="1" t="s">
        <v>574</v>
      </c>
      <c r="D582" s="1" t="s">
        <v>566</v>
      </c>
      <c r="E582" s="1" t="s">
        <v>39</v>
      </c>
      <c r="F582" s="1" t="s">
        <v>50</v>
      </c>
      <c r="G582" s="2">
        <v>123</v>
      </c>
    </row>
    <row r="583" spans="1:7" ht="15.9" x14ac:dyDescent="0.45">
      <c r="A583" s="3" t="s">
        <v>571</v>
      </c>
      <c r="B583" s="1" t="s">
        <v>14</v>
      </c>
      <c r="C583" s="1" t="s">
        <v>572</v>
      </c>
      <c r="D583" s="1" t="s">
        <v>566</v>
      </c>
      <c r="E583" s="1" t="s">
        <v>9</v>
      </c>
      <c r="F583" s="1" t="s">
        <v>50</v>
      </c>
      <c r="G583" s="2">
        <v>107</v>
      </c>
    </row>
    <row r="584" spans="1:7" ht="15.9" x14ac:dyDescent="0.45">
      <c r="A584" s="3" t="s">
        <v>603</v>
      </c>
      <c r="B584" s="1" t="s">
        <v>14</v>
      </c>
      <c r="C584" s="1" t="s">
        <v>604</v>
      </c>
      <c r="D584" s="1" t="s">
        <v>598</v>
      </c>
      <c r="E584" s="1" t="s">
        <v>20</v>
      </c>
      <c r="F584" s="1" t="s">
        <v>50</v>
      </c>
      <c r="G584" s="2">
        <v>523</v>
      </c>
    </row>
    <row r="585" spans="1:7" ht="15.9" x14ac:dyDescent="0.45">
      <c r="A585" s="3" t="s">
        <v>601</v>
      </c>
      <c r="B585" s="1" t="s">
        <v>14</v>
      </c>
      <c r="C585" s="1" t="s">
        <v>602</v>
      </c>
      <c r="D585" s="1" t="s">
        <v>598</v>
      </c>
      <c r="E585" s="1" t="s">
        <v>17</v>
      </c>
      <c r="F585" s="1" t="s">
        <v>50</v>
      </c>
      <c r="G585" s="2">
        <v>454</v>
      </c>
    </row>
    <row r="586" spans="1:7" ht="15.9" x14ac:dyDescent="0.45">
      <c r="A586" s="3" t="s">
        <v>607</v>
      </c>
      <c r="B586" s="1" t="s">
        <v>14</v>
      </c>
      <c r="C586" s="1" t="s">
        <v>608</v>
      </c>
      <c r="D586" s="1" t="s">
        <v>598</v>
      </c>
      <c r="E586" s="1" t="s">
        <v>26</v>
      </c>
      <c r="F586" s="1" t="s">
        <v>50</v>
      </c>
      <c r="G586" s="2">
        <v>290</v>
      </c>
    </row>
    <row r="587" spans="1:7" ht="15.9" x14ac:dyDescent="0.45">
      <c r="A587" s="3" t="s">
        <v>605</v>
      </c>
      <c r="B587" s="1" t="s">
        <v>14</v>
      </c>
      <c r="C587" s="1" t="s">
        <v>606</v>
      </c>
      <c r="D587" s="1" t="s">
        <v>598</v>
      </c>
      <c r="E587" s="1" t="s">
        <v>23</v>
      </c>
      <c r="F587" s="1" t="s">
        <v>50</v>
      </c>
      <c r="G587" s="2">
        <v>252</v>
      </c>
    </row>
    <row r="588" spans="1:7" ht="15.9" x14ac:dyDescent="0.45">
      <c r="A588" s="3" t="s">
        <v>599</v>
      </c>
      <c r="B588" s="1" t="s">
        <v>14</v>
      </c>
      <c r="C588" s="1" t="s">
        <v>600</v>
      </c>
      <c r="D588" s="1" t="s">
        <v>598</v>
      </c>
      <c r="E588" s="1" t="s">
        <v>39</v>
      </c>
      <c r="F588" s="1" t="s">
        <v>50</v>
      </c>
      <c r="G588" s="2">
        <v>362</v>
      </c>
    </row>
    <row r="589" spans="1:7" ht="15.9" x14ac:dyDescent="0.45">
      <c r="A589" s="3" t="s">
        <v>596</v>
      </c>
      <c r="B589" s="1" t="s">
        <v>14</v>
      </c>
      <c r="C589" s="1" t="s">
        <v>597</v>
      </c>
      <c r="D589" s="1" t="s">
        <v>598</v>
      </c>
      <c r="E589" s="1" t="s">
        <v>9</v>
      </c>
      <c r="F589" s="1" t="s">
        <v>50</v>
      </c>
      <c r="G589" s="2">
        <v>315</v>
      </c>
    </row>
    <row r="590" spans="1:7" ht="15.9" x14ac:dyDescent="0.45">
      <c r="A590" s="3" t="s">
        <v>1618</v>
      </c>
      <c r="B590" s="1" t="s">
        <v>14</v>
      </c>
      <c r="C590" s="1" t="s">
        <v>1619</v>
      </c>
      <c r="D590" s="1" t="s">
        <v>585</v>
      </c>
      <c r="E590" s="1" t="s">
        <v>20</v>
      </c>
      <c r="F590" s="1" t="s">
        <v>50</v>
      </c>
      <c r="G590" s="2">
        <v>350</v>
      </c>
    </row>
    <row r="591" spans="1:7" ht="15.9" x14ac:dyDescent="0.45">
      <c r="A591" s="3" t="s">
        <v>1616</v>
      </c>
      <c r="B591" s="1" t="s">
        <v>14</v>
      </c>
      <c r="C591" s="1" t="s">
        <v>1617</v>
      </c>
      <c r="D591" s="1" t="s">
        <v>585</v>
      </c>
      <c r="E591" s="1" t="s">
        <v>17</v>
      </c>
      <c r="F591" s="1" t="s">
        <v>50</v>
      </c>
      <c r="G591" s="2">
        <v>305</v>
      </c>
    </row>
    <row r="592" spans="1:7" ht="15.9" x14ac:dyDescent="0.45">
      <c r="A592" s="3" t="s">
        <v>1622</v>
      </c>
      <c r="B592" s="1" t="s">
        <v>14</v>
      </c>
      <c r="C592" s="1" t="s">
        <v>1623</v>
      </c>
      <c r="D592" s="1" t="s">
        <v>585</v>
      </c>
      <c r="E592" s="1" t="s">
        <v>26</v>
      </c>
      <c r="F592" s="1" t="s">
        <v>50</v>
      </c>
      <c r="G592" s="2">
        <v>195</v>
      </c>
    </row>
    <row r="593" spans="1:7" ht="15.9" x14ac:dyDescent="0.45">
      <c r="A593" s="3" t="s">
        <v>1620</v>
      </c>
      <c r="B593" s="1" t="s">
        <v>14</v>
      </c>
      <c r="C593" s="1" t="s">
        <v>1621</v>
      </c>
      <c r="D593" s="1" t="s">
        <v>585</v>
      </c>
      <c r="E593" s="1" t="s">
        <v>23</v>
      </c>
      <c r="F593" s="1" t="s">
        <v>50</v>
      </c>
      <c r="G593" s="2">
        <v>170</v>
      </c>
    </row>
    <row r="594" spans="1:7" ht="15.9" x14ac:dyDescent="0.45">
      <c r="A594" s="3" t="s">
        <v>1980</v>
      </c>
      <c r="B594" s="1" t="s">
        <v>14</v>
      </c>
      <c r="C594" s="1" t="s">
        <v>1981</v>
      </c>
      <c r="D594" s="1" t="s">
        <v>585</v>
      </c>
      <c r="E594" s="1" t="s">
        <v>39</v>
      </c>
      <c r="F594" s="1" t="s">
        <v>50</v>
      </c>
      <c r="G594" s="2">
        <v>243</v>
      </c>
    </row>
    <row r="595" spans="1:7" ht="15.9" x14ac:dyDescent="0.45">
      <c r="A595" s="3" t="s">
        <v>1978</v>
      </c>
      <c r="B595" s="1" t="s">
        <v>14</v>
      </c>
      <c r="C595" s="1" t="s">
        <v>1979</v>
      </c>
      <c r="D595" s="1" t="s">
        <v>585</v>
      </c>
      <c r="E595" s="1" t="s">
        <v>9</v>
      </c>
      <c r="F595" s="1" t="s">
        <v>50</v>
      </c>
      <c r="G595" s="2">
        <v>211</v>
      </c>
    </row>
    <row r="596" spans="1:7" ht="15.9" x14ac:dyDescent="0.45">
      <c r="A596" s="3" t="s">
        <v>1972</v>
      </c>
      <c r="B596" s="1" t="s">
        <v>14</v>
      </c>
      <c r="C596" s="1" t="s">
        <v>1973</v>
      </c>
      <c r="D596" s="1" t="s">
        <v>566</v>
      </c>
      <c r="E596" s="1" t="s">
        <v>20</v>
      </c>
      <c r="F596" s="1" t="s">
        <v>50</v>
      </c>
      <c r="G596" s="2">
        <v>181</v>
      </c>
    </row>
    <row r="597" spans="1:7" ht="15.9" x14ac:dyDescent="0.45">
      <c r="A597" s="3" t="s">
        <v>1970</v>
      </c>
      <c r="B597" s="1" t="s">
        <v>14</v>
      </c>
      <c r="C597" s="1" t="s">
        <v>1971</v>
      </c>
      <c r="D597" s="1" t="s">
        <v>566</v>
      </c>
      <c r="E597" s="1" t="s">
        <v>17</v>
      </c>
      <c r="F597" s="1" t="s">
        <v>50</v>
      </c>
      <c r="G597" s="2">
        <v>156</v>
      </c>
    </row>
    <row r="598" spans="1:7" ht="15.9" x14ac:dyDescent="0.45">
      <c r="A598" s="3" t="s">
        <v>1976</v>
      </c>
      <c r="B598" s="1" t="s">
        <v>14</v>
      </c>
      <c r="C598" s="1" t="s">
        <v>1977</v>
      </c>
      <c r="D598" s="1" t="s">
        <v>566</v>
      </c>
      <c r="E598" s="1" t="s">
        <v>26</v>
      </c>
      <c r="F598" s="1" t="s">
        <v>50</v>
      </c>
      <c r="G598" s="2">
        <v>98</v>
      </c>
    </row>
    <row r="599" spans="1:7" ht="15.9" x14ac:dyDescent="0.45">
      <c r="A599" s="3" t="s">
        <v>1974</v>
      </c>
      <c r="B599" s="1" t="s">
        <v>14</v>
      </c>
      <c r="C599" s="1" t="s">
        <v>1975</v>
      </c>
      <c r="D599" s="1" t="s">
        <v>566</v>
      </c>
      <c r="E599" s="1" t="s">
        <v>23</v>
      </c>
      <c r="F599" s="1" t="s">
        <v>50</v>
      </c>
      <c r="G599" s="2">
        <v>85</v>
      </c>
    </row>
    <row r="600" spans="1:7" ht="15.9" x14ac:dyDescent="0.45">
      <c r="A600" s="3" t="s">
        <v>1968</v>
      </c>
      <c r="B600" s="1" t="s">
        <v>14</v>
      </c>
      <c r="C600" s="1" t="s">
        <v>1969</v>
      </c>
      <c r="D600" s="1" t="s">
        <v>566</v>
      </c>
      <c r="E600" s="1" t="s">
        <v>39</v>
      </c>
      <c r="F600" s="1" t="s">
        <v>50</v>
      </c>
      <c r="G600" s="2">
        <v>123</v>
      </c>
    </row>
    <row r="601" spans="1:7" ht="15.9" x14ac:dyDescent="0.45">
      <c r="A601" s="3" t="s">
        <v>1966</v>
      </c>
      <c r="B601" s="1" t="s">
        <v>14</v>
      </c>
      <c r="C601" s="1" t="s">
        <v>1967</v>
      </c>
      <c r="D601" s="1" t="s">
        <v>566</v>
      </c>
      <c r="E601" s="1" t="s">
        <v>9</v>
      </c>
      <c r="F601" s="1" t="s">
        <v>50</v>
      </c>
      <c r="G601" s="2">
        <v>107</v>
      </c>
    </row>
    <row r="602" spans="1:7" ht="15.9" x14ac:dyDescent="0.45">
      <c r="A602" s="3" t="s">
        <v>1630</v>
      </c>
      <c r="B602" s="1" t="s">
        <v>14</v>
      </c>
      <c r="C602" s="1" t="s">
        <v>1631</v>
      </c>
      <c r="D602" s="1" t="s">
        <v>598</v>
      </c>
      <c r="E602" s="1" t="s">
        <v>20</v>
      </c>
      <c r="F602" s="1" t="s">
        <v>50</v>
      </c>
      <c r="G602" s="2">
        <v>523</v>
      </c>
    </row>
    <row r="603" spans="1:7" ht="15.9" x14ac:dyDescent="0.45">
      <c r="A603" s="3" t="s">
        <v>1628</v>
      </c>
      <c r="B603" s="1" t="s">
        <v>14</v>
      </c>
      <c r="C603" s="1" t="s">
        <v>1629</v>
      </c>
      <c r="D603" s="1" t="s">
        <v>598</v>
      </c>
      <c r="E603" s="1" t="s">
        <v>17</v>
      </c>
      <c r="F603" s="1" t="s">
        <v>50</v>
      </c>
      <c r="G603" s="2">
        <v>454</v>
      </c>
    </row>
    <row r="604" spans="1:7" ht="15.9" x14ac:dyDescent="0.45">
      <c r="A604" s="3" t="s">
        <v>1634</v>
      </c>
      <c r="B604" s="1" t="s">
        <v>14</v>
      </c>
      <c r="C604" s="1" t="s">
        <v>1635</v>
      </c>
      <c r="D604" s="1" t="s">
        <v>598</v>
      </c>
      <c r="E604" s="1" t="s">
        <v>26</v>
      </c>
      <c r="F604" s="1" t="s">
        <v>50</v>
      </c>
      <c r="G604" s="2">
        <v>290</v>
      </c>
    </row>
    <row r="605" spans="1:7" ht="15.9" x14ac:dyDescent="0.45">
      <c r="A605" s="3" t="s">
        <v>1632</v>
      </c>
      <c r="B605" s="1" t="s">
        <v>14</v>
      </c>
      <c r="C605" s="1" t="s">
        <v>1633</v>
      </c>
      <c r="D605" s="1" t="s">
        <v>598</v>
      </c>
      <c r="E605" s="1" t="s">
        <v>23</v>
      </c>
      <c r="F605" s="1" t="s">
        <v>50</v>
      </c>
      <c r="G605" s="2">
        <v>252</v>
      </c>
    </row>
    <row r="606" spans="1:7" ht="15.9" x14ac:dyDescent="0.45">
      <c r="A606" s="3" t="s">
        <v>1626</v>
      </c>
      <c r="B606" s="1" t="s">
        <v>14</v>
      </c>
      <c r="C606" s="1" t="s">
        <v>1627</v>
      </c>
      <c r="D606" s="1" t="s">
        <v>598</v>
      </c>
      <c r="E606" s="1" t="s">
        <v>39</v>
      </c>
      <c r="F606" s="1" t="s">
        <v>50</v>
      </c>
      <c r="G606" s="2">
        <v>362</v>
      </c>
    </row>
    <row r="607" spans="1:7" ht="15.9" x14ac:dyDescent="0.45">
      <c r="A607" s="3" t="s">
        <v>1624</v>
      </c>
      <c r="B607" s="1" t="s">
        <v>14</v>
      </c>
      <c r="C607" s="1" t="s">
        <v>1625</v>
      </c>
      <c r="D607" s="1" t="s">
        <v>598</v>
      </c>
      <c r="E607" s="1" t="s">
        <v>9</v>
      </c>
      <c r="F607" s="1" t="s">
        <v>50</v>
      </c>
      <c r="G607" s="2">
        <v>315</v>
      </c>
    </row>
    <row r="608" spans="1:7" ht="15.9" x14ac:dyDescent="0.45">
      <c r="A608" s="3" t="s">
        <v>981</v>
      </c>
      <c r="B608" s="1" t="s">
        <v>905</v>
      </c>
      <c r="C608" s="1" t="s">
        <v>982</v>
      </c>
      <c r="D608" s="1" t="s">
        <v>914</v>
      </c>
      <c r="E608" s="1" t="s">
        <v>20</v>
      </c>
      <c r="F608" s="1" t="s">
        <v>10</v>
      </c>
      <c r="G608" s="2">
        <v>0</v>
      </c>
    </row>
    <row r="609" spans="1:7" ht="15.9" x14ac:dyDescent="0.45">
      <c r="A609" s="3" t="s">
        <v>979</v>
      </c>
      <c r="B609" s="1" t="s">
        <v>905</v>
      </c>
      <c r="C609" s="1" t="s">
        <v>980</v>
      </c>
      <c r="D609" s="1" t="s">
        <v>914</v>
      </c>
      <c r="E609" s="1" t="s">
        <v>17</v>
      </c>
      <c r="F609" s="1" t="s">
        <v>10</v>
      </c>
      <c r="G609" s="2">
        <v>0</v>
      </c>
    </row>
    <row r="610" spans="1:7" ht="15.9" x14ac:dyDescent="0.45">
      <c r="A610" s="3" t="s">
        <v>985</v>
      </c>
      <c r="B610" s="1" t="s">
        <v>905</v>
      </c>
      <c r="C610" s="1" t="s">
        <v>986</v>
      </c>
      <c r="D610" s="1" t="s">
        <v>914</v>
      </c>
      <c r="E610" s="1" t="s">
        <v>26</v>
      </c>
      <c r="F610" s="1" t="s">
        <v>10</v>
      </c>
      <c r="G610" s="2">
        <v>0</v>
      </c>
    </row>
    <row r="611" spans="1:7" ht="15.9" x14ac:dyDescent="0.45">
      <c r="A611" s="3" t="s">
        <v>983</v>
      </c>
      <c r="B611" s="1" t="s">
        <v>905</v>
      </c>
      <c r="C611" s="1" t="s">
        <v>984</v>
      </c>
      <c r="D611" s="1" t="s">
        <v>914</v>
      </c>
      <c r="E611" s="1" t="s">
        <v>23</v>
      </c>
      <c r="F611" s="1" t="s">
        <v>10</v>
      </c>
      <c r="G611" s="2">
        <v>0</v>
      </c>
    </row>
    <row r="612" spans="1:7" ht="15.9" x14ac:dyDescent="0.45">
      <c r="A612" s="3" t="s">
        <v>977</v>
      </c>
      <c r="B612" s="1" t="s">
        <v>905</v>
      </c>
      <c r="C612" s="1" t="s">
        <v>978</v>
      </c>
      <c r="D612" s="1" t="s">
        <v>914</v>
      </c>
      <c r="E612" s="1" t="s">
        <v>39</v>
      </c>
      <c r="F612" s="1" t="s">
        <v>10</v>
      </c>
      <c r="G612" s="2">
        <v>0</v>
      </c>
    </row>
    <row r="613" spans="1:7" ht="15.9" x14ac:dyDescent="0.45">
      <c r="A613" s="3" t="s">
        <v>975</v>
      </c>
      <c r="B613" s="1" t="s">
        <v>905</v>
      </c>
      <c r="C613" s="1" t="s">
        <v>976</v>
      </c>
      <c r="D613" s="1" t="s">
        <v>914</v>
      </c>
      <c r="E613" s="1" t="s">
        <v>9</v>
      </c>
      <c r="F613" s="1" t="s">
        <v>10</v>
      </c>
      <c r="G613" s="2">
        <v>0</v>
      </c>
    </row>
    <row r="614" spans="1:7" ht="15.9" x14ac:dyDescent="0.45">
      <c r="A614" s="3" t="s">
        <v>969</v>
      </c>
      <c r="B614" s="1" t="s">
        <v>905</v>
      </c>
      <c r="C614" s="1" t="s">
        <v>970</v>
      </c>
      <c r="D614" s="1" t="s">
        <v>907</v>
      </c>
      <c r="E614" s="1" t="s">
        <v>20</v>
      </c>
      <c r="F614" s="1" t="s">
        <v>10</v>
      </c>
      <c r="G614" s="2">
        <v>0</v>
      </c>
    </row>
    <row r="615" spans="1:7" ht="15.9" x14ac:dyDescent="0.45">
      <c r="A615" s="3" t="s">
        <v>967</v>
      </c>
      <c r="B615" s="1" t="s">
        <v>905</v>
      </c>
      <c r="C615" s="1" t="s">
        <v>968</v>
      </c>
      <c r="D615" s="1" t="s">
        <v>907</v>
      </c>
      <c r="E615" s="1" t="s">
        <v>17</v>
      </c>
      <c r="F615" s="1" t="s">
        <v>10</v>
      </c>
      <c r="G615" s="2">
        <v>0</v>
      </c>
    </row>
    <row r="616" spans="1:7" ht="15.9" x14ac:dyDescent="0.45">
      <c r="A616" s="3" t="s">
        <v>973</v>
      </c>
      <c r="B616" s="1" t="s">
        <v>905</v>
      </c>
      <c r="C616" s="1" t="s">
        <v>974</v>
      </c>
      <c r="D616" s="1" t="s">
        <v>907</v>
      </c>
      <c r="E616" s="1" t="s">
        <v>26</v>
      </c>
      <c r="F616" s="1" t="s">
        <v>10</v>
      </c>
      <c r="G616" s="2">
        <v>0</v>
      </c>
    </row>
    <row r="617" spans="1:7" ht="15.9" x14ac:dyDescent="0.45">
      <c r="A617" s="3" t="s">
        <v>971</v>
      </c>
      <c r="B617" s="1" t="s">
        <v>905</v>
      </c>
      <c r="C617" s="1" t="s">
        <v>972</v>
      </c>
      <c r="D617" s="1" t="s">
        <v>907</v>
      </c>
      <c r="E617" s="1" t="s">
        <v>23</v>
      </c>
      <c r="F617" s="1" t="s">
        <v>10</v>
      </c>
      <c r="G617" s="2">
        <v>0</v>
      </c>
    </row>
    <row r="618" spans="1:7" ht="15.9" x14ac:dyDescent="0.45">
      <c r="A618" s="3" t="s">
        <v>965</v>
      </c>
      <c r="B618" s="1" t="s">
        <v>905</v>
      </c>
      <c r="C618" s="1" t="s">
        <v>966</v>
      </c>
      <c r="D618" s="1" t="s">
        <v>907</v>
      </c>
      <c r="E618" s="1" t="s">
        <v>39</v>
      </c>
      <c r="F618" s="1" t="s">
        <v>10</v>
      </c>
      <c r="G618" s="2">
        <v>0</v>
      </c>
    </row>
    <row r="619" spans="1:7" ht="15.9" x14ac:dyDescent="0.45">
      <c r="A619" s="3" t="s">
        <v>963</v>
      </c>
      <c r="B619" s="1" t="s">
        <v>905</v>
      </c>
      <c r="C619" s="1" t="s">
        <v>964</v>
      </c>
      <c r="D619" s="1" t="s">
        <v>907</v>
      </c>
      <c r="E619" s="1" t="s">
        <v>9</v>
      </c>
      <c r="F619" s="1" t="s">
        <v>10</v>
      </c>
      <c r="G619" s="2">
        <v>0</v>
      </c>
    </row>
    <row r="620" spans="1:7" ht="15.9" x14ac:dyDescent="0.45">
      <c r="A620" s="3" t="s">
        <v>993</v>
      </c>
      <c r="B620" s="1" t="s">
        <v>905</v>
      </c>
      <c r="C620" s="1" t="s">
        <v>994</v>
      </c>
      <c r="D620" s="1" t="s">
        <v>927</v>
      </c>
      <c r="E620" s="1" t="s">
        <v>20</v>
      </c>
      <c r="F620" s="1" t="s">
        <v>10</v>
      </c>
      <c r="G620" s="2">
        <v>0</v>
      </c>
    </row>
    <row r="621" spans="1:7" ht="15.9" x14ac:dyDescent="0.45">
      <c r="A621" s="3" t="s">
        <v>991</v>
      </c>
      <c r="B621" s="1" t="s">
        <v>905</v>
      </c>
      <c r="C621" s="1" t="s">
        <v>992</v>
      </c>
      <c r="D621" s="1" t="s">
        <v>927</v>
      </c>
      <c r="E621" s="1" t="s">
        <v>17</v>
      </c>
      <c r="F621" s="1" t="s">
        <v>10</v>
      </c>
      <c r="G621" s="2">
        <v>0</v>
      </c>
    </row>
    <row r="622" spans="1:7" ht="15.9" x14ac:dyDescent="0.45">
      <c r="A622" s="3" t="s">
        <v>1038</v>
      </c>
      <c r="B622" s="1" t="s">
        <v>905</v>
      </c>
      <c r="C622" s="1" t="s">
        <v>1039</v>
      </c>
      <c r="D622" s="1" t="s">
        <v>927</v>
      </c>
      <c r="E622" s="1" t="s">
        <v>26</v>
      </c>
      <c r="F622" s="1" t="s">
        <v>10</v>
      </c>
      <c r="G622" s="2">
        <v>0</v>
      </c>
    </row>
    <row r="623" spans="1:7" ht="15.9" x14ac:dyDescent="0.45">
      <c r="A623" s="3" t="s">
        <v>1036</v>
      </c>
      <c r="B623" s="1" t="s">
        <v>905</v>
      </c>
      <c r="C623" s="1" t="s">
        <v>1037</v>
      </c>
      <c r="D623" s="1" t="s">
        <v>927</v>
      </c>
      <c r="E623" s="1" t="s">
        <v>23</v>
      </c>
      <c r="F623" s="1" t="s">
        <v>10</v>
      </c>
      <c r="G623" s="2">
        <v>0</v>
      </c>
    </row>
    <row r="624" spans="1:7" ht="15.9" x14ac:dyDescent="0.45">
      <c r="A624" s="3" t="s">
        <v>989</v>
      </c>
      <c r="B624" s="1" t="s">
        <v>905</v>
      </c>
      <c r="C624" s="1" t="s">
        <v>990</v>
      </c>
      <c r="D624" s="1" t="s">
        <v>927</v>
      </c>
      <c r="E624" s="1" t="s">
        <v>39</v>
      </c>
      <c r="F624" s="1" t="s">
        <v>10</v>
      </c>
      <c r="G624" s="2">
        <v>0</v>
      </c>
    </row>
    <row r="625" spans="1:7" ht="15.9" x14ac:dyDescent="0.45">
      <c r="A625" s="3" t="s">
        <v>987</v>
      </c>
      <c r="B625" s="1" t="s">
        <v>905</v>
      </c>
      <c r="C625" s="1" t="s">
        <v>988</v>
      </c>
      <c r="D625" s="1" t="s">
        <v>927</v>
      </c>
      <c r="E625" s="1" t="s">
        <v>9</v>
      </c>
      <c r="F625" s="1" t="s">
        <v>10</v>
      </c>
      <c r="G625" s="2">
        <v>0</v>
      </c>
    </row>
    <row r="626" spans="1:7" ht="15.9" x14ac:dyDescent="0.45">
      <c r="A626" s="3" t="s">
        <v>2183</v>
      </c>
      <c r="B626" s="1" t="s">
        <v>905</v>
      </c>
      <c r="C626" s="1" t="s">
        <v>2184</v>
      </c>
      <c r="D626" s="1" t="s">
        <v>914</v>
      </c>
      <c r="E626" s="1" t="s">
        <v>20</v>
      </c>
      <c r="F626" s="1" t="s">
        <v>10</v>
      </c>
      <c r="G626" s="2">
        <v>0</v>
      </c>
    </row>
    <row r="627" spans="1:7" ht="15.9" x14ac:dyDescent="0.45">
      <c r="A627" s="3" t="s">
        <v>2181</v>
      </c>
      <c r="B627" s="1" t="s">
        <v>905</v>
      </c>
      <c r="C627" s="1" t="s">
        <v>2182</v>
      </c>
      <c r="D627" s="1" t="s">
        <v>914</v>
      </c>
      <c r="E627" s="1" t="s">
        <v>17</v>
      </c>
      <c r="F627" s="1" t="s">
        <v>10</v>
      </c>
      <c r="G627" s="2">
        <v>0</v>
      </c>
    </row>
    <row r="628" spans="1:7" ht="15.9" x14ac:dyDescent="0.45">
      <c r="A628" s="3" t="s">
        <v>2157</v>
      </c>
      <c r="B628" s="1" t="s">
        <v>905</v>
      </c>
      <c r="C628" s="1" t="s">
        <v>2158</v>
      </c>
      <c r="D628" s="1" t="s">
        <v>914</v>
      </c>
      <c r="E628" s="1" t="s">
        <v>26</v>
      </c>
      <c r="F628" s="1" t="s">
        <v>10</v>
      </c>
      <c r="G628" s="2">
        <v>0</v>
      </c>
    </row>
    <row r="629" spans="1:7" ht="15.9" x14ac:dyDescent="0.45">
      <c r="A629" s="3" t="s">
        <v>2155</v>
      </c>
      <c r="B629" s="1" t="s">
        <v>905</v>
      </c>
      <c r="C629" s="1" t="s">
        <v>2156</v>
      </c>
      <c r="D629" s="1" t="s">
        <v>914</v>
      </c>
      <c r="E629" s="1" t="s">
        <v>23</v>
      </c>
      <c r="F629" s="1" t="s">
        <v>10</v>
      </c>
      <c r="G629" s="2">
        <v>0</v>
      </c>
    </row>
    <row r="630" spans="1:7" ht="15.9" x14ac:dyDescent="0.45">
      <c r="A630" s="3" t="s">
        <v>2153</v>
      </c>
      <c r="B630" s="1" t="s">
        <v>905</v>
      </c>
      <c r="C630" s="1" t="s">
        <v>2154</v>
      </c>
      <c r="D630" s="1" t="s">
        <v>914</v>
      </c>
      <c r="E630" s="1" t="s">
        <v>39</v>
      </c>
      <c r="F630" s="1" t="s">
        <v>10</v>
      </c>
      <c r="G630" s="2">
        <v>0</v>
      </c>
    </row>
    <row r="631" spans="1:7" ht="15.9" x14ac:dyDescent="0.45">
      <c r="A631" s="3" t="s">
        <v>2151</v>
      </c>
      <c r="B631" s="1" t="s">
        <v>905</v>
      </c>
      <c r="C631" s="1" t="s">
        <v>2152</v>
      </c>
      <c r="D631" s="1" t="s">
        <v>914</v>
      </c>
      <c r="E631" s="1" t="s">
        <v>9</v>
      </c>
      <c r="F631" s="1" t="s">
        <v>10</v>
      </c>
      <c r="G631" s="2">
        <v>0</v>
      </c>
    </row>
    <row r="632" spans="1:7" ht="15.9" x14ac:dyDescent="0.45">
      <c r="A632" s="3" t="s">
        <v>2179</v>
      </c>
      <c r="B632" s="1" t="s">
        <v>905</v>
      </c>
      <c r="C632" s="1" t="s">
        <v>2180</v>
      </c>
      <c r="D632" s="1" t="s">
        <v>907</v>
      </c>
      <c r="E632" s="1" t="s">
        <v>20</v>
      </c>
      <c r="F632" s="1" t="s">
        <v>10</v>
      </c>
      <c r="G632" s="2">
        <v>0</v>
      </c>
    </row>
    <row r="633" spans="1:7" ht="15.9" x14ac:dyDescent="0.45">
      <c r="A633" s="3" t="s">
        <v>2177</v>
      </c>
      <c r="B633" s="1" t="s">
        <v>905</v>
      </c>
      <c r="C633" s="1" t="s">
        <v>2178</v>
      </c>
      <c r="D633" s="1" t="s">
        <v>907</v>
      </c>
      <c r="E633" s="1" t="s">
        <v>17</v>
      </c>
      <c r="F633" s="1" t="s">
        <v>10</v>
      </c>
      <c r="G633" s="2">
        <v>0</v>
      </c>
    </row>
    <row r="634" spans="1:7" ht="15.9" x14ac:dyDescent="0.45">
      <c r="A634" s="3" t="s">
        <v>2149</v>
      </c>
      <c r="B634" s="1" t="s">
        <v>905</v>
      </c>
      <c r="C634" s="1" t="s">
        <v>2150</v>
      </c>
      <c r="D634" s="1" t="s">
        <v>907</v>
      </c>
      <c r="E634" s="1" t="s">
        <v>26</v>
      </c>
      <c r="F634" s="1" t="s">
        <v>10</v>
      </c>
      <c r="G634" s="2">
        <v>0</v>
      </c>
    </row>
    <row r="635" spans="1:7" ht="15.9" x14ac:dyDescent="0.45">
      <c r="A635" s="3" t="s">
        <v>2147</v>
      </c>
      <c r="B635" s="1" t="s">
        <v>905</v>
      </c>
      <c r="C635" s="1" t="s">
        <v>2148</v>
      </c>
      <c r="D635" s="1" t="s">
        <v>907</v>
      </c>
      <c r="E635" s="1" t="s">
        <v>23</v>
      </c>
      <c r="F635" s="1" t="s">
        <v>10</v>
      </c>
      <c r="G635" s="2">
        <v>0</v>
      </c>
    </row>
    <row r="636" spans="1:7" ht="15.9" x14ac:dyDescent="0.45">
      <c r="A636" s="3" t="s">
        <v>2145</v>
      </c>
      <c r="B636" s="1" t="s">
        <v>905</v>
      </c>
      <c r="C636" s="1" t="s">
        <v>2146</v>
      </c>
      <c r="D636" s="1" t="s">
        <v>907</v>
      </c>
      <c r="E636" s="1" t="s">
        <v>39</v>
      </c>
      <c r="F636" s="1" t="s">
        <v>10</v>
      </c>
      <c r="G636" s="2">
        <v>0</v>
      </c>
    </row>
    <row r="637" spans="1:7" ht="15.9" x14ac:dyDescent="0.45">
      <c r="A637" s="3" t="s">
        <v>2143</v>
      </c>
      <c r="B637" s="1" t="s">
        <v>905</v>
      </c>
      <c r="C637" s="1" t="s">
        <v>2144</v>
      </c>
      <c r="D637" s="1" t="s">
        <v>907</v>
      </c>
      <c r="E637" s="1" t="s">
        <v>9</v>
      </c>
      <c r="F637" s="1" t="s">
        <v>10</v>
      </c>
      <c r="G637" s="2">
        <v>0</v>
      </c>
    </row>
    <row r="638" spans="1:7" ht="15.9" x14ac:dyDescent="0.45">
      <c r="A638" s="3" t="s">
        <v>2187</v>
      </c>
      <c r="B638" s="1" t="s">
        <v>905</v>
      </c>
      <c r="C638" s="1" t="s">
        <v>2188</v>
      </c>
      <c r="D638" s="1" t="s">
        <v>927</v>
      </c>
      <c r="E638" s="1" t="s">
        <v>20</v>
      </c>
      <c r="F638" s="1" t="s">
        <v>10</v>
      </c>
      <c r="G638" s="2">
        <v>0</v>
      </c>
    </row>
    <row r="639" spans="1:7" ht="15.9" x14ac:dyDescent="0.45">
      <c r="A639" s="3" t="s">
        <v>2185</v>
      </c>
      <c r="B639" s="1" t="s">
        <v>905</v>
      </c>
      <c r="C639" s="1" t="s">
        <v>2186</v>
      </c>
      <c r="D639" s="1" t="s">
        <v>927</v>
      </c>
      <c r="E639" s="1" t="s">
        <v>17</v>
      </c>
      <c r="F639" s="1" t="s">
        <v>10</v>
      </c>
      <c r="G639" s="2">
        <v>0</v>
      </c>
    </row>
    <row r="640" spans="1:7" ht="15.9" x14ac:dyDescent="0.45">
      <c r="A640" s="3" t="s">
        <v>2109</v>
      </c>
      <c r="B640" s="1" t="s">
        <v>905</v>
      </c>
      <c r="C640" s="1" t="s">
        <v>2110</v>
      </c>
      <c r="D640" s="1" t="s">
        <v>927</v>
      </c>
      <c r="E640" s="1" t="s">
        <v>26</v>
      </c>
      <c r="F640" s="1" t="s">
        <v>10</v>
      </c>
      <c r="G640" s="2">
        <v>0</v>
      </c>
    </row>
    <row r="641" spans="1:7" ht="15.9" x14ac:dyDescent="0.45">
      <c r="A641" s="3" t="s">
        <v>2107</v>
      </c>
      <c r="B641" s="1" t="s">
        <v>905</v>
      </c>
      <c r="C641" s="1" t="s">
        <v>2108</v>
      </c>
      <c r="D641" s="1" t="s">
        <v>927</v>
      </c>
      <c r="E641" s="1" t="s">
        <v>23</v>
      </c>
      <c r="F641" s="1" t="s">
        <v>10</v>
      </c>
      <c r="G641" s="2">
        <v>0</v>
      </c>
    </row>
    <row r="642" spans="1:7" ht="15.9" x14ac:dyDescent="0.45">
      <c r="A642" s="3" t="s">
        <v>2105</v>
      </c>
      <c r="B642" s="1" t="s">
        <v>905</v>
      </c>
      <c r="C642" s="1" t="s">
        <v>2106</v>
      </c>
      <c r="D642" s="1" t="s">
        <v>927</v>
      </c>
      <c r="E642" s="1" t="s">
        <v>39</v>
      </c>
      <c r="F642" s="1" t="s">
        <v>10</v>
      </c>
      <c r="G642" s="2">
        <v>0</v>
      </c>
    </row>
    <row r="643" spans="1:7" ht="15.9" x14ac:dyDescent="0.45">
      <c r="A643" s="3" t="s">
        <v>2159</v>
      </c>
      <c r="B643" s="1" t="s">
        <v>905</v>
      </c>
      <c r="C643" s="1" t="s">
        <v>2160</v>
      </c>
      <c r="D643" s="1" t="s">
        <v>927</v>
      </c>
      <c r="E643" s="1" t="s">
        <v>9</v>
      </c>
      <c r="F643" s="1" t="s">
        <v>10</v>
      </c>
      <c r="G643" s="2">
        <v>0</v>
      </c>
    </row>
    <row r="644" spans="1:7" ht="15.9" x14ac:dyDescent="0.45">
      <c r="A644" s="3" t="s">
        <v>2063</v>
      </c>
      <c r="B644" s="1" t="s">
        <v>2055</v>
      </c>
      <c r="C644" s="1" t="s">
        <v>2064</v>
      </c>
      <c r="D644" s="1" t="s">
        <v>914</v>
      </c>
      <c r="E644" s="1" t="s">
        <v>20</v>
      </c>
      <c r="F644" s="1" t="s">
        <v>10</v>
      </c>
      <c r="G644" s="2">
        <v>0</v>
      </c>
    </row>
    <row r="645" spans="1:7" ht="15.9" x14ac:dyDescent="0.45">
      <c r="A645" s="3" t="s">
        <v>2065</v>
      </c>
      <c r="B645" s="1" t="s">
        <v>2055</v>
      </c>
      <c r="C645" s="1" t="s">
        <v>2066</v>
      </c>
      <c r="D645" s="1" t="s">
        <v>914</v>
      </c>
      <c r="E645" s="1" t="s">
        <v>17</v>
      </c>
      <c r="F645" s="1" t="s">
        <v>10</v>
      </c>
      <c r="G645" s="2">
        <v>0</v>
      </c>
    </row>
    <row r="646" spans="1:7" ht="15.9" x14ac:dyDescent="0.45">
      <c r="A646" s="3" t="s">
        <v>2067</v>
      </c>
      <c r="B646" s="1" t="s">
        <v>2055</v>
      </c>
      <c r="C646" s="1" t="s">
        <v>2068</v>
      </c>
      <c r="D646" s="1" t="s">
        <v>914</v>
      </c>
      <c r="E646" s="1" t="s">
        <v>39</v>
      </c>
      <c r="F646" s="1" t="s">
        <v>10</v>
      </c>
      <c r="G646" s="2">
        <v>0</v>
      </c>
    </row>
    <row r="647" spans="1:7" ht="15.9" x14ac:dyDescent="0.45">
      <c r="A647" s="3" t="s">
        <v>2069</v>
      </c>
      <c r="B647" s="1" t="s">
        <v>2055</v>
      </c>
      <c r="C647" s="1" t="s">
        <v>2070</v>
      </c>
      <c r="D647" s="1" t="s">
        <v>914</v>
      </c>
      <c r="E647" s="1" t="s">
        <v>9</v>
      </c>
      <c r="F647" s="1" t="s">
        <v>10</v>
      </c>
      <c r="G647" s="2">
        <v>0</v>
      </c>
    </row>
    <row r="648" spans="1:7" ht="15.9" x14ac:dyDescent="0.45">
      <c r="A648" s="3" t="s">
        <v>2054</v>
      </c>
      <c r="B648" s="1" t="s">
        <v>2055</v>
      </c>
      <c r="C648" s="1" t="s">
        <v>2056</v>
      </c>
      <c r="D648" s="1" t="s">
        <v>907</v>
      </c>
      <c r="E648" s="1" t="s">
        <v>20</v>
      </c>
      <c r="F648" s="1" t="s">
        <v>10</v>
      </c>
      <c r="G648" s="2">
        <v>0</v>
      </c>
    </row>
    <row r="649" spans="1:7" ht="15.9" x14ac:dyDescent="0.45">
      <c r="A649" s="3" t="s">
        <v>2057</v>
      </c>
      <c r="B649" s="1" t="s">
        <v>2055</v>
      </c>
      <c r="C649" s="1" t="s">
        <v>2058</v>
      </c>
      <c r="D649" s="1" t="s">
        <v>907</v>
      </c>
      <c r="E649" s="1" t="s">
        <v>17</v>
      </c>
      <c r="F649" s="1" t="s">
        <v>10</v>
      </c>
      <c r="G649" s="2">
        <v>0</v>
      </c>
    </row>
    <row r="650" spans="1:7" ht="15.9" x14ac:dyDescent="0.45">
      <c r="A650" s="3" t="s">
        <v>2059</v>
      </c>
      <c r="B650" s="1" t="s">
        <v>2055</v>
      </c>
      <c r="C650" s="1" t="s">
        <v>2060</v>
      </c>
      <c r="D650" s="1" t="s">
        <v>907</v>
      </c>
      <c r="E650" s="1" t="s">
        <v>39</v>
      </c>
      <c r="F650" s="1" t="s">
        <v>10</v>
      </c>
      <c r="G650" s="2">
        <v>0</v>
      </c>
    </row>
    <row r="651" spans="1:7" ht="15.9" x14ac:dyDescent="0.45">
      <c r="A651" s="3" t="s">
        <v>2061</v>
      </c>
      <c r="B651" s="1" t="s">
        <v>2055</v>
      </c>
      <c r="C651" s="1" t="s">
        <v>2062</v>
      </c>
      <c r="D651" s="1" t="s">
        <v>907</v>
      </c>
      <c r="E651" s="1" t="s">
        <v>9</v>
      </c>
      <c r="F651" s="1" t="s">
        <v>10</v>
      </c>
      <c r="G651" s="2">
        <v>0</v>
      </c>
    </row>
    <row r="652" spans="1:7" ht="15.9" x14ac:dyDescent="0.45">
      <c r="A652" s="3" t="s">
        <v>2071</v>
      </c>
      <c r="B652" s="1" t="s">
        <v>2055</v>
      </c>
      <c r="C652" s="1" t="s">
        <v>2072</v>
      </c>
      <c r="D652" s="1" t="s">
        <v>927</v>
      </c>
      <c r="E652" s="1" t="s">
        <v>20</v>
      </c>
      <c r="F652" s="1" t="s">
        <v>10</v>
      </c>
      <c r="G652" s="2">
        <v>0</v>
      </c>
    </row>
    <row r="653" spans="1:7" ht="15.9" x14ac:dyDescent="0.45">
      <c r="A653" s="3" t="s">
        <v>2073</v>
      </c>
      <c r="B653" s="1" t="s">
        <v>2055</v>
      </c>
      <c r="C653" s="1" t="s">
        <v>2074</v>
      </c>
      <c r="D653" s="1" t="s">
        <v>927</v>
      </c>
      <c r="E653" s="1" t="s">
        <v>17</v>
      </c>
      <c r="F653" s="1" t="s">
        <v>10</v>
      </c>
      <c r="G653" s="2">
        <v>0</v>
      </c>
    </row>
    <row r="654" spans="1:7" ht="15.9" x14ac:dyDescent="0.45">
      <c r="A654" s="3" t="s">
        <v>2075</v>
      </c>
      <c r="B654" s="1" t="s">
        <v>2055</v>
      </c>
      <c r="C654" s="1" t="s">
        <v>2076</v>
      </c>
      <c r="D654" s="1" t="s">
        <v>927</v>
      </c>
      <c r="E654" s="1" t="s">
        <v>39</v>
      </c>
      <c r="F654" s="1" t="s">
        <v>10</v>
      </c>
      <c r="G654" s="2">
        <v>0</v>
      </c>
    </row>
    <row r="655" spans="1:7" ht="15.9" x14ac:dyDescent="0.45">
      <c r="A655" s="3" t="s">
        <v>2077</v>
      </c>
      <c r="B655" s="1" t="s">
        <v>2055</v>
      </c>
      <c r="C655" s="1" t="s">
        <v>2078</v>
      </c>
      <c r="D655" s="1" t="s">
        <v>927</v>
      </c>
      <c r="E655" s="1" t="s">
        <v>9</v>
      </c>
      <c r="F655" s="1" t="s">
        <v>10</v>
      </c>
      <c r="G655" s="2">
        <v>0</v>
      </c>
    </row>
    <row r="656" spans="1:7" ht="15.9" x14ac:dyDescent="0.45">
      <c r="A656" s="3" t="s">
        <v>2434</v>
      </c>
      <c r="B656" s="1" t="s">
        <v>1065</v>
      </c>
      <c r="C656" s="1" t="s">
        <v>2435</v>
      </c>
      <c r="D656" s="1" t="s">
        <v>2421</v>
      </c>
      <c r="E656" s="1" t="s">
        <v>20</v>
      </c>
      <c r="F656" s="1" t="s">
        <v>31</v>
      </c>
      <c r="G656" s="2">
        <v>89</v>
      </c>
    </row>
    <row r="657" spans="1:7" ht="15.9" x14ac:dyDescent="0.45">
      <c r="A657" s="3" t="s">
        <v>2436</v>
      </c>
      <c r="B657" s="1" t="s">
        <v>1065</v>
      </c>
      <c r="C657" s="1" t="s">
        <v>2437</v>
      </c>
      <c r="D657" s="1" t="s">
        <v>2421</v>
      </c>
      <c r="E657" s="1" t="s">
        <v>17</v>
      </c>
      <c r="F657" s="1" t="s">
        <v>31</v>
      </c>
      <c r="G657" s="2">
        <v>78</v>
      </c>
    </row>
    <row r="658" spans="1:7" ht="15.9" x14ac:dyDescent="0.45">
      <c r="A658" s="3" t="s">
        <v>2430</v>
      </c>
      <c r="B658" s="1" t="s">
        <v>1065</v>
      </c>
      <c r="C658" s="1" t="s">
        <v>2431</v>
      </c>
      <c r="D658" s="1" t="s">
        <v>2421</v>
      </c>
      <c r="E658" s="1" t="s">
        <v>26</v>
      </c>
      <c r="F658" s="1" t="s">
        <v>31</v>
      </c>
      <c r="G658" s="2">
        <v>50</v>
      </c>
    </row>
    <row r="659" spans="1:7" ht="15.9" x14ac:dyDescent="0.45">
      <c r="A659" s="3" t="s">
        <v>2432</v>
      </c>
      <c r="B659" s="1" t="s">
        <v>1065</v>
      </c>
      <c r="C659" s="1" t="s">
        <v>2433</v>
      </c>
      <c r="D659" s="1" t="s">
        <v>2421</v>
      </c>
      <c r="E659" s="1" t="s">
        <v>23</v>
      </c>
      <c r="F659" s="1" t="s">
        <v>31</v>
      </c>
      <c r="G659" s="2">
        <v>43</v>
      </c>
    </row>
    <row r="660" spans="1:7" ht="15.9" x14ac:dyDescent="0.45">
      <c r="A660" s="3" t="s">
        <v>2438</v>
      </c>
      <c r="B660" s="1" t="s">
        <v>1065</v>
      </c>
      <c r="C660" s="1" t="s">
        <v>2439</v>
      </c>
      <c r="D660" s="1" t="s">
        <v>2421</v>
      </c>
      <c r="E660" s="1" t="s">
        <v>39</v>
      </c>
      <c r="F660" s="1" t="s">
        <v>31</v>
      </c>
      <c r="G660" s="2">
        <v>62</v>
      </c>
    </row>
    <row r="661" spans="1:7" ht="15.9" x14ac:dyDescent="0.45">
      <c r="A661" s="3" t="s">
        <v>2440</v>
      </c>
      <c r="B661" s="1" t="s">
        <v>1065</v>
      </c>
      <c r="C661" s="1" t="s">
        <v>2441</v>
      </c>
      <c r="D661" s="1" t="s">
        <v>2421</v>
      </c>
      <c r="E661" s="1" t="s">
        <v>9</v>
      </c>
      <c r="F661" s="1" t="s">
        <v>31</v>
      </c>
      <c r="G661" s="2">
        <v>54</v>
      </c>
    </row>
    <row r="662" spans="1:7" ht="15.9" x14ac:dyDescent="0.45">
      <c r="A662" s="3" t="s">
        <v>2387</v>
      </c>
      <c r="B662" s="1" t="s">
        <v>1065</v>
      </c>
      <c r="C662" s="1" t="s">
        <v>2388</v>
      </c>
      <c r="D662" s="1" t="s">
        <v>2384</v>
      </c>
      <c r="E662" s="1" t="s">
        <v>20</v>
      </c>
      <c r="F662" s="1" t="s">
        <v>31</v>
      </c>
      <c r="G662" s="2">
        <v>1217</v>
      </c>
    </row>
    <row r="663" spans="1:7" ht="15.9" x14ac:dyDescent="0.45">
      <c r="A663" s="3" t="s">
        <v>2389</v>
      </c>
      <c r="B663" s="1" t="s">
        <v>1065</v>
      </c>
      <c r="C663" s="1" t="s">
        <v>2390</v>
      </c>
      <c r="D663" s="1" t="s">
        <v>2384</v>
      </c>
      <c r="E663" s="1" t="s">
        <v>17</v>
      </c>
      <c r="F663" s="1" t="s">
        <v>31</v>
      </c>
      <c r="G663" s="2">
        <v>1059</v>
      </c>
    </row>
    <row r="664" spans="1:7" ht="15.9" x14ac:dyDescent="0.45">
      <c r="A664" s="3" t="s">
        <v>2382</v>
      </c>
      <c r="B664" s="1" t="s">
        <v>1065</v>
      </c>
      <c r="C664" s="1" t="s">
        <v>2383</v>
      </c>
      <c r="D664" s="1" t="s">
        <v>2384</v>
      </c>
      <c r="E664" s="1" t="s">
        <v>26</v>
      </c>
      <c r="F664" s="1" t="s">
        <v>31</v>
      </c>
      <c r="G664" s="2">
        <v>676</v>
      </c>
    </row>
    <row r="665" spans="1:7" ht="15.9" x14ac:dyDescent="0.45">
      <c r="A665" s="3" t="s">
        <v>2385</v>
      </c>
      <c r="B665" s="1" t="s">
        <v>1065</v>
      </c>
      <c r="C665" s="1" t="s">
        <v>2386</v>
      </c>
      <c r="D665" s="1" t="s">
        <v>2384</v>
      </c>
      <c r="E665" s="1" t="s">
        <v>23</v>
      </c>
      <c r="F665" s="1" t="s">
        <v>31</v>
      </c>
      <c r="G665" s="2">
        <v>588</v>
      </c>
    </row>
    <row r="666" spans="1:7" ht="15.9" x14ac:dyDescent="0.45">
      <c r="A666" s="3" t="s">
        <v>2391</v>
      </c>
      <c r="B666" s="1" t="s">
        <v>1065</v>
      </c>
      <c r="C666" s="1" t="s">
        <v>2392</v>
      </c>
      <c r="D666" s="1" t="s">
        <v>2384</v>
      </c>
      <c r="E666" s="1" t="s">
        <v>39</v>
      </c>
      <c r="F666" s="1" t="s">
        <v>31</v>
      </c>
      <c r="G666" s="2">
        <v>845</v>
      </c>
    </row>
    <row r="667" spans="1:7" ht="15.9" x14ac:dyDescent="0.45">
      <c r="A667" s="3" t="s">
        <v>2393</v>
      </c>
      <c r="B667" s="1" t="s">
        <v>1065</v>
      </c>
      <c r="C667" s="1" t="s">
        <v>2394</v>
      </c>
      <c r="D667" s="1" t="s">
        <v>2384</v>
      </c>
      <c r="E667" s="1" t="s">
        <v>9</v>
      </c>
      <c r="F667" s="1" t="s">
        <v>31</v>
      </c>
      <c r="G667" s="2">
        <v>735</v>
      </c>
    </row>
    <row r="668" spans="1:7" ht="15.9" x14ac:dyDescent="0.45">
      <c r="A668" s="3" t="s">
        <v>2374</v>
      </c>
      <c r="B668" s="1" t="s">
        <v>1065</v>
      </c>
      <c r="C668" s="1" t="s">
        <v>2375</v>
      </c>
      <c r="D668" s="1" t="s">
        <v>2371</v>
      </c>
      <c r="E668" s="1" t="s">
        <v>20</v>
      </c>
      <c r="F668" s="1" t="s">
        <v>31</v>
      </c>
      <c r="G668" s="2">
        <v>611</v>
      </c>
    </row>
    <row r="669" spans="1:7" ht="15.9" x14ac:dyDescent="0.45">
      <c r="A669" s="3" t="s">
        <v>2376</v>
      </c>
      <c r="B669" s="1" t="s">
        <v>1065</v>
      </c>
      <c r="C669" s="1" t="s">
        <v>2377</v>
      </c>
      <c r="D669" s="1" t="s">
        <v>2371</v>
      </c>
      <c r="E669" s="1" t="s">
        <v>17</v>
      </c>
      <c r="F669" s="1" t="s">
        <v>31</v>
      </c>
      <c r="G669" s="2">
        <v>532</v>
      </c>
    </row>
    <row r="670" spans="1:7" ht="15.9" x14ac:dyDescent="0.45">
      <c r="A670" s="3" t="s">
        <v>2369</v>
      </c>
      <c r="B670" s="1" t="s">
        <v>1065</v>
      </c>
      <c r="C670" s="1" t="s">
        <v>2370</v>
      </c>
      <c r="D670" s="1" t="s">
        <v>2371</v>
      </c>
      <c r="E670" s="1" t="s">
        <v>26</v>
      </c>
      <c r="F670" s="1" t="s">
        <v>31</v>
      </c>
      <c r="G670" s="2">
        <v>339</v>
      </c>
    </row>
    <row r="671" spans="1:7" ht="15.9" x14ac:dyDescent="0.45">
      <c r="A671" s="3" t="s">
        <v>2372</v>
      </c>
      <c r="B671" s="1" t="s">
        <v>1065</v>
      </c>
      <c r="C671" s="1" t="s">
        <v>2373</v>
      </c>
      <c r="D671" s="1" t="s">
        <v>2371</v>
      </c>
      <c r="E671" s="1" t="s">
        <v>23</v>
      </c>
      <c r="F671" s="1" t="s">
        <v>31</v>
      </c>
      <c r="G671" s="2">
        <v>295</v>
      </c>
    </row>
    <row r="672" spans="1:7" ht="15.9" x14ac:dyDescent="0.45">
      <c r="A672" s="3" t="s">
        <v>2378</v>
      </c>
      <c r="B672" s="1" t="s">
        <v>1065</v>
      </c>
      <c r="C672" s="1" t="s">
        <v>2379</v>
      </c>
      <c r="D672" s="1" t="s">
        <v>2371</v>
      </c>
      <c r="E672" s="1" t="s">
        <v>39</v>
      </c>
      <c r="F672" s="1" t="s">
        <v>31</v>
      </c>
      <c r="G672" s="2">
        <v>424</v>
      </c>
    </row>
    <row r="673" spans="1:7" ht="15.9" x14ac:dyDescent="0.45">
      <c r="A673" s="3" t="s">
        <v>2380</v>
      </c>
      <c r="B673" s="1" t="s">
        <v>1065</v>
      </c>
      <c r="C673" s="1" t="s">
        <v>2381</v>
      </c>
      <c r="D673" s="1" t="s">
        <v>2371</v>
      </c>
      <c r="E673" s="1" t="s">
        <v>9</v>
      </c>
      <c r="F673" s="1" t="s">
        <v>31</v>
      </c>
      <c r="G673" s="2">
        <v>369</v>
      </c>
    </row>
    <row r="674" spans="1:7" ht="15.9" x14ac:dyDescent="0.45">
      <c r="A674" s="3" t="s">
        <v>2271</v>
      </c>
      <c r="B674" s="1" t="s">
        <v>1150</v>
      </c>
      <c r="C674" s="1" t="s">
        <v>2272</v>
      </c>
      <c r="D674" s="1" t="s">
        <v>1152</v>
      </c>
      <c r="E674" s="1" t="s">
        <v>20</v>
      </c>
      <c r="F674" s="1" t="s">
        <v>1153</v>
      </c>
      <c r="G674" s="2">
        <v>1983</v>
      </c>
    </row>
    <row r="675" spans="1:7" ht="15.9" x14ac:dyDescent="0.45">
      <c r="A675" s="3" t="s">
        <v>2273</v>
      </c>
      <c r="B675" s="1" t="s">
        <v>1150</v>
      </c>
      <c r="C675" s="1" t="s">
        <v>2274</v>
      </c>
      <c r="D675" s="1" t="s">
        <v>1152</v>
      </c>
      <c r="E675" s="1" t="s">
        <v>17</v>
      </c>
      <c r="F675" s="1" t="s">
        <v>1153</v>
      </c>
      <c r="G675" s="2">
        <v>1725</v>
      </c>
    </row>
    <row r="676" spans="1:7" ht="15.9" x14ac:dyDescent="0.45">
      <c r="A676" s="3" t="s">
        <v>2319</v>
      </c>
      <c r="B676" s="1" t="s">
        <v>1150</v>
      </c>
      <c r="C676" s="1" t="s">
        <v>2320</v>
      </c>
      <c r="D676" s="1" t="s">
        <v>1152</v>
      </c>
      <c r="E676" s="1" t="s">
        <v>26</v>
      </c>
      <c r="F676" s="1" t="s">
        <v>1153</v>
      </c>
      <c r="G676" s="2">
        <v>1101</v>
      </c>
    </row>
    <row r="677" spans="1:7" ht="15.9" x14ac:dyDescent="0.45">
      <c r="A677" s="3" t="s">
        <v>2269</v>
      </c>
      <c r="B677" s="1" t="s">
        <v>1150</v>
      </c>
      <c r="C677" s="1" t="s">
        <v>2270</v>
      </c>
      <c r="D677" s="1" t="s">
        <v>1152</v>
      </c>
      <c r="E677" s="1" t="s">
        <v>23</v>
      </c>
      <c r="F677" s="1" t="s">
        <v>1153</v>
      </c>
      <c r="G677" s="2">
        <v>957</v>
      </c>
    </row>
    <row r="678" spans="1:7" ht="15.9" x14ac:dyDescent="0.45">
      <c r="A678" s="3" t="s">
        <v>2275</v>
      </c>
      <c r="B678" s="1" t="s">
        <v>1150</v>
      </c>
      <c r="C678" s="1" t="s">
        <v>2276</v>
      </c>
      <c r="D678" s="1" t="s">
        <v>1152</v>
      </c>
      <c r="E678" s="1" t="s">
        <v>39</v>
      </c>
      <c r="F678" s="1" t="s">
        <v>1153</v>
      </c>
      <c r="G678" s="2">
        <v>1377</v>
      </c>
    </row>
    <row r="679" spans="1:7" ht="15.9" x14ac:dyDescent="0.45">
      <c r="A679" s="3" t="s">
        <v>2277</v>
      </c>
      <c r="B679" s="1" t="s">
        <v>1150</v>
      </c>
      <c r="C679" s="1" t="s">
        <v>2278</v>
      </c>
      <c r="D679" s="1" t="s">
        <v>1152</v>
      </c>
      <c r="E679" s="1" t="s">
        <v>9</v>
      </c>
      <c r="F679" s="1" t="s">
        <v>1153</v>
      </c>
      <c r="G679" s="2">
        <v>1197</v>
      </c>
    </row>
    <row r="680" spans="1:7" ht="15.9" x14ac:dyDescent="0.45">
      <c r="A680" s="3" t="s">
        <v>2283</v>
      </c>
      <c r="B680" s="1" t="s">
        <v>1150</v>
      </c>
      <c r="C680" s="1" t="s">
        <v>2284</v>
      </c>
      <c r="D680" s="1" t="s">
        <v>1162</v>
      </c>
      <c r="E680" s="1" t="s">
        <v>20</v>
      </c>
      <c r="F680" s="1" t="s">
        <v>1153</v>
      </c>
      <c r="G680" s="2">
        <v>2979</v>
      </c>
    </row>
    <row r="681" spans="1:7" ht="15.9" x14ac:dyDescent="0.45">
      <c r="A681" s="3" t="s">
        <v>2285</v>
      </c>
      <c r="B681" s="1" t="s">
        <v>1150</v>
      </c>
      <c r="C681" s="1" t="s">
        <v>2286</v>
      </c>
      <c r="D681" s="1" t="s">
        <v>1162</v>
      </c>
      <c r="E681" s="1" t="s">
        <v>17</v>
      </c>
      <c r="F681" s="1" t="s">
        <v>1153</v>
      </c>
      <c r="G681" s="2">
        <v>2589</v>
      </c>
    </row>
    <row r="682" spans="1:7" ht="15.9" x14ac:dyDescent="0.45">
      <c r="A682" s="3" t="s">
        <v>2279</v>
      </c>
      <c r="B682" s="1" t="s">
        <v>1150</v>
      </c>
      <c r="C682" s="1" t="s">
        <v>2280</v>
      </c>
      <c r="D682" s="1" t="s">
        <v>1162</v>
      </c>
      <c r="E682" s="1" t="s">
        <v>26</v>
      </c>
      <c r="F682" s="1" t="s">
        <v>1153</v>
      </c>
      <c r="G682" s="2">
        <v>1653</v>
      </c>
    </row>
    <row r="683" spans="1:7" ht="15.9" x14ac:dyDescent="0.45">
      <c r="A683" s="3" t="s">
        <v>2281</v>
      </c>
      <c r="B683" s="1" t="s">
        <v>1150</v>
      </c>
      <c r="C683" s="1" t="s">
        <v>2282</v>
      </c>
      <c r="D683" s="1" t="s">
        <v>1162</v>
      </c>
      <c r="E683" s="1" t="s">
        <v>23</v>
      </c>
      <c r="F683" s="1" t="s">
        <v>1153</v>
      </c>
      <c r="G683" s="2">
        <v>1437</v>
      </c>
    </row>
    <row r="684" spans="1:7" ht="15.9" x14ac:dyDescent="0.45">
      <c r="A684" s="3" t="s">
        <v>2287</v>
      </c>
      <c r="B684" s="1" t="s">
        <v>1150</v>
      </c>
      <c r="C684" s="1" t="s">
        <v>2288</v>
      </c>
      <c r="D684" s="1" t="s">
        <v>1162</v>
      </c>
      <c r="E684" s="1" t="s">
        <v>39</v>
      </c>
      <c r="F684" s="1" t="s">
        <v>1153</v>
      </c>
      <c r="G684" s="2">
        <v>2067</v>
      </c>
    </row>
    <row r="685" spans="1:7" ht="15.9" x14ac:dyDescent="0.45">
      <c r="A685" s="3" t="s">
        <v>2289</v>
      </c>
      <c r="B685" s="1" t="s">
        <v>1150</v>
      </c>
      <c r="C685" s="1" t="s">
        <v>2290</v>
      </c>
      <c r="D685" s="1" t="s">
        <v>1162</v>
      </c>
      <c r="E685" s="1" t="s">
        <v>9</v>
      </c>
      <c r="F685" s="1" t="s">
        <v>1153</v>
      </c>
      <c r="G685" s="2">
        <v>1797</v>
      </c>
    </row>
    <row r="686" spans="1:7" ht="15.9" x14ac:dyDescent="0.45">
      <c r="A686" s="3" t="s">
        <v>1179</v>
      </c>
      <c r="B686" s="1" t="s">
        <v>1150</v>
      </c>
      <c r="C686" s="1" t="s">
        <v>1180</v>
      </c>
      <c r="D686" s="1" t="s">
        <v>1152</v>
      </c>
      <c r="E686" s="1" t="s">
        <v>20</v>
      </c>
      <c r="F686" s="1" t="s">
        <v>1153</v>
      </c>
      <c r="G686" s="2">
        <v>2088</v>
      </c>
    </row>
    <row r="687" spans="1:7" ht="15.9" x14ac:dyDescent="0.45">
      <c r="A687" s="3" t="s">
        <v>1177</v>
      </c>
      <c r="B687" s="1" t="s">
        <v>1150</v>
      </c>
      <c r="C687" s="1" t="s">
        <v>1178</v>
      </c>
      <c r="D687" s="1" t="s">
        <v>1152</v>
      </c>
      <c r="E687" s="1" t="s">
        <v>17</v>
      </c>
      <c r="F687" s="1" t="s">
        <v>1153</v>
      </c>
      <c r="G687" s="2">
        <v>1814</v>
      </c>
    </row>
    <row r="688" spans="1:7" ht="15.9" x14ac:dyDescent="0.45">
      <c r="A688" s="3" t="s">
        <v>1183</v>
      </c>
      <c r="B688" s="1" t="s">
        <v>1150</v>
      </c>
      <c r="C688" s="1" t="s">
        <v>1184</v>
      </c>
      <c r="D688" s="1" t="s">
        <v>1152</v>
      </c>
      <c r="E688" s="1" t="s">
        <v>26</v>
      </c>
      <c r="F688" s="1" t="s">
        <v>1153</v>
      </c>
      <c r="G688" s="2">
        <v>1159</v>
      </c>
    </row>
    <row r="689" spans="1:7" ht="15.9" x14ac:dyDescent="0.45">
      <c r="A689" s="3" t="s">
        <v>1181</v>
      </c>
      <c r="B689" s="1" t="s">
        <v>1150</v>
      </c>
      <c r="C689" s="1" t="s">
        <v>1182</v>
      </c>
      <c r="D689" s="1" t="s">
        <v>1152</v>
      </c>
      <c r="E689" s="1" t="s">
        <v>23</v>
      </c>
      <c r="F689" s="1" t="s">
        <v>1153</v>
      </c>
      <c r="G689" s="2">
        <v>1008</v>
      </c>
    </row>
    <row r="690" spans="1:7" ht="15.9" x14ac:dyDescent="0.45">
      <c r="A690" s="3" t="s">
        <v>1175</v>
      </c>
      <c r="B690" s="1" t="s">
        <v>1150</v>
      </c>
      <c r="C690" s="1" t="s">
        <v>1176</v>
      </c>
      <c r="D690" s="1" t="s">
        <v>1152</v>
      </c>
      <c r="E690" s="1" t="s">
        <v>39</v>
      </c>
      <c r="F690" s="1" t="s">
        <v>1153</v>
      </c>
      <c r="G690" s="2">
        <v>1449</v>
      </c>
    </row>
    <row r="691" spans="1:7" ht="15.9" x14ac:dyDescent="0.45">
      <c r="A691" s="3" t="s">
        <v>1173</v>
      </c>
      <c r="B691" s="1" t="s">
        <v>1150</v>
      </c>
      <c r="C691" s="1" t="s">
        <v>1174</v>
      </c>
      <c r="D691" s="1" t="s">
        <v>1152</v>
      </c>
      <c r="E691" s="1" t="s">
        <v>9</v>
      </c>
      <c r="F691" s="1" t="s">
        <v>1153</v>
      </c>
      <c r="G691" s="2">
        <v>1260</v>
      </c>
    </row>
    <row r="692" spans="1:7" ht="15.9" x14ac:dyDescent="0.45">
      <c r="A692" s="3" t="s">
        <v>1191</v>
      </c>
      <c r="B692" s="1" t="s">
        <v>1150</v>
      </c>
      <c r="C692" s="1" t="s">
        <v>1192</v>
      </c>
      <c r="D692" s="1" t="s">
        <v>1162</v>
      </c>
      <c r="E692" s="1" t="s">
        <v>20</v>
      </c>
      <c r="F692" s="1" t="s">
        <v>1153</v>
      </c>
      <c r="G692" s="2">
        <v>3131</v>
      </c>
    </row>
    <row r="693" spans="1:7" ht="15.9" x14ac:dyDescent="0.45">
      <c r="A693" s="3" t="s">
        <v>1189</v>
      </c>
      <c r="B693" s="1" t="s">
        <v>1150</v>
      </c>
      <c r="C693" s="1" t="s">
        <v>1190</v>
      </c>
      <c r="D693" s="1" t="s">
        <v>1162</v>
      </c>
      <c r="E693" s="1" t="s">
        <v>17</v>
      </c>
      <c r="F693" s="1" t="s">
        <v>1153</v>
      </c>
      <c r="G693" s="2">
        <v>2722</v>
      </c>
    </row>
    <row r="694" spans="1:7" ht="15.9" x14ac:dyDescent="0.45">
      <c r="A694" s="3" t="s">
        <v>1195</v>
      </c>
      <c r="B694" s="1" t="s">
        <v>1150</v>
      </c>
      <c r="C694" s="1" t="s">
        <v>1196</v>
      </c>
      <c r="D694" s="1" t="s">
        <v>1162</v>
      </c>
      <c r="E694" s="1" t="s">
        <v>26</v>
      </c>
      <c r="F694" s="1" t="s">
        <v>1153</v>
      </c>
      <c r="G694" s="2">
        <v>1739</v>
      </c>
    </row>
    <row r="695" spans="1:7" ht="15.9" x14ac:dyDescent="0.45">
      <c r="A695" s="3" t="s">
        <v>1193</v>
      </c>
      <c r="B695" s="1" t="s">
        <v>1150</v>
      </c>
      <c r="C695" s="1" t="s">
        <v>1194</v>
      </c>
      <c r="D695" s="1" t="s">
        <v>1162</v>
      </c>
      <c r="E695" s="1" t="s">
        <v>23</v>
      </c>
      <c r="F695" s="1" t="s">
        <v>1153</v>
      </c>
      <c r="G695" s="2">
        <v>1512</v>
      </c>
    </row>
    <row r="696" spans="1:7" ht="15.9" x14ac:dyDescent="0.45">
      <c r="A696" s="3" t="s">
        <v>1187</v>
      </c>
      <c r="B696" s="1" t="s">
        <v>1150</v>
      </c>
      <c r="C696" s="1" t="s">
        <v>1188</v>
      </c>
      <c r="D696" s="1" t="s">
        <v>1162</v>
      </c>
      <c r="E696" s="1" t="s">
        <v>39</v>
      </c>
      <c r="F696" s="1" t="s">
        <v>1153</v>
      </c>
      <c r="G696" s="2">
        <v>2174</v>
      </c>
    </row>
    <row r="697" spans="1:7" ht="15.9" x14ac:dyDescent="0.45">
      <c r="A697" s="3" t="s">
        <v>1185</v>
      </c>
      <c r="B697" s="1" t="s">
        <v>1150</v>
      </c>
      <c r="C697" s="1" t="s">
        <v>1186</v>
      </c>
      <c r="D697" s="1" t="s">
        <v>1162</v>
      </c>
      <c r="E697" s="1" t="s">
        <v>9</v>
      </c>
      <c r="F697" s="1" t="s">
        <v>1153</v>
      </c>
      <c r="G697" s="2">
        <v>1890</v>
      </c>
    </row>
    <row r="698" spans="1:7" ht="15.9" x14ac:dyDescent="0.45">
      <c r="A698" s="3" t="s">
        <v>1642</v>
      </c>
      <c r="B698" s="1" t="s">
        <v>1150</v>
      </c>
      <c r="C698" s="1" t="s">
        <v>1643</v>
      </c>
      <c r="D698" s="1" t="s">
        <v>1152</v>
      </c>
      <c r="E698" s="1" t="s">
        <v>20</v>
      </c>
      <c r="F698" s="1" t="s">
        <v>1153</v>
      </c>
      <c r="G698" s="2">
        <v>2088</v>
      </c>
    </row>
    <row r="699" spans="1:7" ht="15.9" x14ac:dyDescent="0.45">
      <c r="A699" s="3" t="s">
        <v>1640</v>
      </c>
      <c r="B699" s="1" t="s">
        <v>1150</v>
      </c>
      <c r="C699" s="1" t="s">
        <v>1641</v>
      </c>
      <c r="D699" s="1" t="s">
        <v>1152</v>
      </c>
      <c r="E699" s="1" t="s">
        <v>17</v>
      </c>
      <c r="F699" s="1" t="s">
        <v>1153</v>
      </c>
      <c r="G699" s="2">
        <v>1814</v>
      </c>
    </row>
    <row r="700" spans="1:7" ht="15.9" x14ac:dyDescent="0.45">
      <c r="A700" s="3" t="s">
        <v>1646</v>
      </c>
      <c r="B700" s="1" t="s">
        <v>1150</v>
      </c>
      <c r="C700" s="1" t="s">
        <v>1647</v>
      </c>
      <c r="D700" s="1" t="s">
        <v>1152</v>
      </c>
      <c r="E700" s="1" t="s">
        <v>26</v>
      </c>
      <c r="F700" s="1" t="s">
        <v>1153</v>
      </c>
      <c r="G700" s="2">
        <v>1159</v>
      </c>
    </row>
    <row r="701" spans="1:7" ht="15.9" x14ac:dyDescent="0.45">
      <c r="A701" s="3" t="s">
        <v>1644</v>
      </c>
      <c r="B701" s="1" t="s">
        <v>1150</v>
      </c>
      <c r="C701" s="1" t="s">
        <v>1645</v>
      </c>
      <c r="D701" s="1" t="s">
        <v>1152</v>
      </c>
      <c r="E701" s="1" t="s">
        <v>23</v>
      </c>
      <c r="F701" s="1" t="s">
        <v>1153</v>
      </c>
      <c r="G701" s="2">
        <v>1008</v>
      </c>
    </row>
    <row r="702" spans="1:7" ht="15.9" x14ac:dyDescent="0.45">
      <c r="A702" s="3" t="s">
        <v>1638</v>
      </c>
      <c r="B702" s="1" t="s">
        <v>1150</v>
      </c>
      <c r="C702" s="1" t="s">
        <v>1639</v>
      </c>
      <c r="D702" s="1" t="s">
        <v>1152</v>
      </c>
      <c r="E702" s="1" t="s">
        <v>39</v>
      </c>
      <c r="F702" s="1" t="s">
        <v>1153</v>
      </c>
      <c r="G702" s="2">
        <v>1449</v>
      </c>
    </row>
    <row r="703" spans="1:7" ht="15.9" x14ac:dyDescent="0.45">
      <c r="A703" s="3" t="s">
        <v>1636</v>
      </c>
      <c r="B703" s="1" t="s">
        <v>1150</v>
      </c>
      <c r="C703" s="1" t="s">
        <v>1637</v>
      </c>
      <c r="D703" s="1" t="s">
        <v>1152</v>
      </c>
      <c r="E703" s="1" t="s">
        <v>9</v>
      </c>
      <c r="F703" s="1" t="s">
        <v>1153</v>
      </c>
      <c r="G703" s="2">
        <v>1260</v>
      </c>
    </row>
    <row r="704" spans="1:7" ht="15.9" x14ac:dyDescent="0.45">
      <c r="A704" s="3" t="s">
        <v>1654</v>
      </c>
      <c r="B704" s="1" t="s">
        <v>1150</v>
      </c>
      <c r="C704" s="1" t="s">
        <v>1655</v>
      </c>
      <c r="D704" s="1" t="s">
        <v>1162</v>
      </c>
      <c r="E704" s="1" t="s">
        <v>20</v>
      </c>
      <c r="F704" s="1" t="s">
        <v>1153</v>
      </c>
      <c r="G704" s="2">
        <v>3131</v>
      </c>
    </row>
    <row r="705" spans="1:7" ht="15.9" x14ac:dyDescent="0.45">
      <c r="A705" s="3" t="s">
        <v>1652</v>
      </c>
      <c r="B705" s="1" t="s">
        <v>1150</v>
      </c>
      <c r="C705" s="1" t="s">
        <v>1653</v>
      </c>
      <c r="D705" s="1" t="s">
        <v>1162</v>
      </c>
      <c r="E705" s="1" t="s">
        <v>17</v>
      </c>
      <c r="F705" s="1" t="s">
        <v>1153</v>
      </c>
      <c r="G705" s="2">
        <v>2722</v>
      </c>
    </row>
    <row r="706" spans="1:7" ht="15.9" x14ac:dyDescent="0.45">
      <c r="A706" s="3" t="s">
        <v>1658</v>
      </c>
      <c r="B706" s="1" t="s">
        <v>1150</v>
      </c>
      <c r="C706" s="1" t="s">
        <v>1659</v>
      </c>
      <c r="D706" s="1" t="s">
        <v>1162</v>
      </c>
      <c r="E706" s="1" t="s">
        <v>26</v>
      </c>
      <c r="F706" s="1" t="s">
        <v>1153</v>
      </c>
      <c r="G706" s="2">
        <v>1739</v>
      </c>
    </row>
    <row r="707" spans="1:7" ht="15.9" x14ac:dyDescent="0.45">
      <c r="A707" s="3" t="s">
        <v>1656</v>
      </c>
      <c r="B707" s="1" t="s">
        <v>1150</v>
      </c>
      <c r="C707" s="1" t="s">
        <v>1657</v>
      </c>
      <c r="D707" s="1" t="s">
        <v>1162</v>
      </c>
      <c r="E707" s="1" t="s">
        <v>23</v>
      </c>
      <c r="F707" s="1" t="s">
        <v>1153</v>
      </c>
      <c r="G707" s="2">
        <v>1512</v>
      </c>
    </row>
    <row r="708" spans="1:7" ht="15.9" x14ac:dyDescent="0.45">
      <c r="A708" s="3" t="s">
        <v>1650</v>
      </c>
      <c r="B708" s="1" t="s">
        <v>1150</v>
      </c>
      <c r="C708" s="1" t="s">
        <v>1651</v>
      </c>
      <c r="D708" s="1" t="s">
        <v>1162</v>
      </c>
      <c r="E708" s="1" t="s">
        <v>39</v>
      </c>
      <c r="F708" s="1" t="s">
        <v>1153</v>
      </c>
      <c r="G708" s="2">
        <v>2174</v>
      </c>
    </row>
    <row r="709" spans="1:7" ht="15.9" x14ac:dyDescent="0.45">
      <c r="A709" s="3" t="s">
        <v>1648</v>
      </c>
      <c r="B709" s="1" t="s">
        <v>1150</v>
      </c>
      <c r="C709" s="1" t="s">
        <v>1649</v>
      </c>
      <c r="D709" s="1" t="s">
        <v>1162</v>
      </c>
      <c r="E709" s="1" t="s">
        <v>9</v>
      </c>
      <c r="F709" s="1" t="s">
        <v>1153</v>
      </c>
      <c r="G709" s="2">
        <v>1890</v>
      </c>
    </row>
    <row r="710" spans="1:7" ht="15.9" x14ac:dyDescent="0.45">
      <c r="A710" s="3" t="s">
        <v>1343</v>
      </c>
      <c r="B710" s="1" t="s">
        <v>1150</v>
      </c>
      <c r="C710" s="1" t="s">
        <v>1344</v>
      </c>
      <c r="D710" s="1" t="s">
        <v>1328</v>
      </c>
      <c r="E710" s="1" t="s">
        <v>20</v>
      </c>
      <c r="F710" s="1" t="s">
        <v>1153</v>
      </c>
      <c r="G710" s="2">
        <v>1304</v>
      </c>
    </row>
    <row r="711" spans="1:7" ht="15.9" x14ac:dyDescent="0.45">
      <c r="A711" s="3" t="s">
        <v>1341</v>
      </c>
      <c r="B711" s="1" t="s">
        <v>1150</v>
      </c>
      <c r="C711" s="1" t="s">
        <v>1342</v>
      </c>
      <c r="D711" s="1" t="s">
        <v>1328</v>
      </c>
      <c r="E711" s="1" t="s">
        <v>17</v>
      </c>
      <c r="F711" s="1" t="s">
        <v>1153</v>
      </c>
      <c r="G711" s="2">
        <v>1134</v>
      </c>
    </row>
    <row r="712" spans="1:7" ht="15.9" x14ac:dyDescent="0.45">
      <c r="A712" s="3" t="s">
        <v>1347</v>
      </c>
      <c r="B712" s="1" t="s">
        <v>1150</v>
      </c>
      <c r="C712" s="1" t="s">
        <v>1348</v>
      </c>
      <c r="D712" s="1" t="s">
        <v>1328</v>
      </c>
      <c r="E712" s="1" t="s">
        <v>26</v>
      </c>
      <c r="F712" s="1" t="s">
        <v>1153</v>
      </c>
      <c r="G712" s="2">
        <v>725</v>
      </c>
    </row>
    <row r="713" spans="1:7" ht="15.9" x14ac:dyDescent="0.45">
      <c r="A713" s="3" t="s">
        <v>1345</v>
      </c>
      <c r="B713" s="1" t="s">
        <v>1150</v>
      </c>
      <c r="C713" s="1" t="s">
        <v>1346</v>
      </c>
      <c r="D713" s="1" t="s">
        <v>1328</v>
      </c>
      <c r="E713" s="1" t="s">
        <v>23</v>
      </c>
      <c r="F713" s="1" t="s">
        <v>1153</v>
      </c>
      <c r="G713" s="2">
        <v>630</v>
      </c>
    </row>
    <row r="714" spans="1:7" ht="15.9" x14ac:dyDescent="0.45">
      <c r="A714" s="3" t="s">
        <v>1339</v>
      </c>
      <c r="B714" s="1" t="s">
        <v>1150</v>
      </c>
      <c r="C714" s="1" t="s">
        <v>1340</v>
      </c>
      <c r="D714" s="1" t="s">
        <v>1328</v>
      </c>
      <c r="E714" s="1" t="s">
        <v>39</v>
      </c>
      <c r="F714" s="1" t="s">
        <v>1153</v>
      </c>
      <c r="G714" s="2">
        <v>907</v>
      </c>
    </row>
    <row r="715" spans="1:7" ht="15.9" x14ac:dyDescent="0.45">
      <c r="A715" s="3" t="s">
        <v>1337</v>
      </c>
      <c r="B715" s="1" t="s">
        <v>1150</v>
      </c>
      <c r="C715" s="1" t="s">
        <v>1338</v>
      </c>
      <c r="D715" s="1" t="s">
        <v>1328</v>
      </c>
      <c r="E715" s="1" t="s">
        <v>9</v>
      </c>
      <c r="F715" s="1" t="s">
        <v>1153</v>
      </c>
      <c r="G715" s="2">
        <v>788</v>
      </c>
    </row>
    <row r="716" spans="1:7" ht="15.9" x14ac:dyDescent="0.45">
      <c r="A716" s="3" t="s">
        <v>1912</v>
      </c>
      <c r="B716" s="1" t="s">
        <v>1150</v>
      </c>
      <c r="C716" s="1" t="s">
        <v>1913</v>
      </c>
      <c r="D716" s="1" t="s">
        <v>1328</v>
      </c>
      <c r="E716" s="1" t="s">
        <v>20</v>
      </c>
      <c r="F716" s="1" t="s">
        <v>1153</v>
      </c>
      <c r="G716" s="2">
        <v>1304</v>
      </c>
    </row>
    <row r="717" spans="1:7" ht="15.9" x14ac:dyDescent="0.45">
      <c r="A717" s="3" t="s">
        <v>1910</v>
      </c>
      <c r="B717" s="1" t="s">
        <v>1150</v>
      </c>
      <c r="C717" s="1" t="s">
        <v>1911</v>
      </c>
      <c r="D717" s="1" t="s">
        <v>1328</v>
      </c>
      <c r="E717" s="1" t="s">
        <v>17</v>
      </c>
      <c r="F717" s="1" t="s">
        <v>1153</v>
      </c>
      <c r="G717" s="2">
        <v>1134</v>
      </c>
    </row>
    <row r="718" spans="1:7" ht="15.9" x14ac:dyDescent="0.45">
      <c r="A718" s="3" t="s">
        <v>1916</v>
      </c>
      <c r="B718" s="1" t="s">
        <v>1150</v>
      </c>
      <c r="C718" s="1" t="s">
        <v>1917</v>
      </c>
      <c r="D718" s="1" t="s">
        <v>1328</v>
      </c>
      <c r="E718" s="1" t="s">
        <v>26</v>
      </c>
      <c r="F718" s="1" t="s">
        <v>1153</v>
      </c>
      <c r="G718" s="2">
        <v>725</v>
      </c>
    </row>
    <row r="719" spans="1:7" ht="15.9" x14ac:dyDescent="0.45">
      <c r="A719" s="3" t="s">
        <v>1914</v>
      </c>
      <c r="B719" s="1" t="s">
        <v>1150</v>
      </c>
      <c r="C719" s="1" t="s">
        <v>1915</v>
      </c>
      <c r="D719" s="1" t="s">
        <v>1328</v>
      </c>
      <c r="E719" s="1" t="s">
        <v>23</v>
      </c>
      <c r="F719" s="1" t="s">
        <v>1153</v>
      </c>
      <c r="G719" s="2">
        <v>630</v>
      </c>
    </row>
    <row r="720" spans="1:7" ht="15.9" x14ac:dyDescent="0.45">
      <c r="A720" s="3" t="s">
        <v>1908</v>
      </c>
      <c r="B720" s="1" t="s">
        <v>1150</v>
      </c>
      <c r="C720" s="1" t="s">
        <v>1909</v>
      </c>
      <c r="D720" s="1" t="s">
        <v>1328</v>
      </c>
      <c r="E720" s="1" t="s">
        <v>39</v>
      </c>
      <c r="F720" s="1" t="s">
        <v>1153</v>
      </c>
      <c r="G720" s="2">
        <v>907</v>
      </c>
    </row>
    <row r="721" spans="1:7" ht="15.9" x14ac:dyDescent="0.45">
      <c r="A721" s="3" t="s">
        <v>1906</v>
      </c>
      <c r="B721" s="1" t="s">
        <v>1150</v>
      </c>
      <c r="C721" s="1" t="s">
        <v>1907</v>
      </c>
      <c r="D721" s="1" t="s">
        <v>1328</v>
      </c>
      <c r="E721" s="1" t="s">
        <v>9</v>
      </c>
      <c r="F721" s="1" t="s">
        <v>1153</v>
      </c>
      <c r="G721" s="2">
        <v>788</v>
      </c>
    </row>
    <row r="722" spans="1:7" ht="15.9" x14ac:dyDescent="0.45">
      <c r="A722" s="3" t="s">
        <v>2347</v>
      </c>
      <c r="B722" s="1" t="s">
        <v>1150</v>
      </c>
      <c r="C722" s="1" t="s">
        <v>2348</v>
      </c>
      <c r="D722" s="1" t="s">
        <v>1266</v>
      </c>
      <c r="E722" s="1" t="s">
        <v>20</v>
      </c>
      <c r="F722" s="1" t="s">
        <v>10</v>
      </c>
      <c r="G722" s="2">
        <v>3223</v>
      </c>
    </row>
    <row r="723" spans="1:7" ht="15.9" x14ac:dyDescent="0.45">
      <c r="A723" s="3" t="s">
        <v>2349</v>
      </c>
      <c r="B723" s="1" t="s">
        <v>1150</v>
      </c>
      <c r="C723" s="1" t="s">
        <v>2350</v>
      </c>
      <c r="D723" s="1" t="s">
        <v>1266</v>
      </c>
      <c r="E723" s="1" t="s">
        <v>17</v>
      </c>
      <c r="F723" s="1" t="s">
        <v>10</v>
      </c>
      <c r="G723" s="2">
        <v>2804</v>
      </c>
    </row>
    <row r="724" spans="1:7" ht="15.9" x14ac:dyDescent="0.45">
      <c r="A724" s="3" t="s">
        <v>2343</v>
      </c>
      <c r="B724" s="1" t="s">
        <v>1150</v>
      </c>
      <c r="C724" s="1" t="s">
        <v>2344</v>
      </c>
      <c r="D724" s="1" t="s">
        <v>1266</v>
      </c>
      <c r="E724" s="1" t="s">
        <v>26</v>
      </c>
      <c r="F724" s="1" t="s">
        <v>10</v>
      </c>
      <c r="G724" s="2">
        <v>1790</v>
      </c>
    </row>
    <row r="725" spans="1:7" ht="15.9" x14ac:dyDescent="0.45">
      <c r="A725" s="3" t="s">
        <v>2345</v>
      </c>
      <c r="B725" s="1" t="s">
        <v>1150</v>
      </c>
      <c r="C725" s="1" t="s">
        <v>2346</v>
      </c>
      <c r="D725" s="1" t="s">
        <v>1266</v>
      </c>
      <c r="E725" s="1" t="s">
        <v>23</v>
      </c>
      <c r="F725" s="1" t="s">
        <v>10</v>
      </c>
      <c r="G725" s="2">
        <v>1556</v>
      </c>
    </row>
    <row r="726" spans="1:7" ht="15.9" x14ac:dyDescent="0.45">
      <c r="A726" s="3" t="s">
        <v>2351</v>
      </c>
      <c r="B726" s="1" t="s">
        <v>1150</v>
      </c>
      <c r="C726" s="1" t="s">
        <v>2352</v>
      </c>
      <c r="D726" s="1" t="s">
        <v>1266</v>
      </c>
      <c r="E726" s="1" t="s">
        <v>39</v>
      </c>
      <c r="F726" s="1" t="s">
        <v>10</v>
      </c>
      <c r="G726" s="2">
        <v>2238</v>
      </c>
    </row>
    <row r="727" spans="1:7" ht="15.9" x14ac:dyDescent="0.45">
      <c r="A727" s="3" t="s">
        <v>2353</v>
      </c>
      <c r="B727" s="1" t="s">
        <v>1150</v>
      </c>
      <c r="C727" s="1" t="s">
        <v>2354</v>
      </c>
      <c r="D727" s="1" t="s">
        <v>1266</v>
      </c>
      <c r="E727" s="1" t="s">
        <v>9</v>
      </c>
      <c r="F727" s="1" t="s">
        <v>10</v>
      </c>
      <c r="G727" s="2">
        <v>1946</v>
      </c>
    </row>
    <row r="728" spans="1:7" ht="15.9" x14ac:dyDescent="0.45">
      <c r="A728" s="3" t="s">
        <v>2359</v>
      </c>
      <c r="B728" s="1" t="s">
        <v>1150</v>
      </c>
      <c r="C728" s="1" t="s">
        <v>2360</v>
      </c>
      <c r="D728" s="1" t="s">
        <v>1279</v>
      </c>
      <c r="E728" s="1" t="s">
        <v>20</v>
      </c>
      <c r="F728" s="1" t="s">
        <v>10</v>
      </c>
      <c r="G728" s="2">
        <v>3968</v>
      </c>
    </row>
    <row r="729" spans="1:7" ht="15.9" x14ac:dyDescent="0.45">
      <c r="A729" s="3" t="s">
        <v>2361</v>
      </c>
      <c r="B729" s="1" t="s">
        <v>1150</v>
      </c>
      <c r="C729" s="1" t="s">
        <v>2362</v>
      </c>
      <c r="D729" s="1" t="s">
        <v>1279</v>
      </c>
      <c r="E729" s="1" t="s">
        <v>17</v>
      </c>
      <c r="F729" s="1" t="s">
        <v>10</v>
      </c>
      <c r="G729" s="2">
        <v>3450</v>
      </c>
    </row>
    <row r="730" spans="1:7" ht="15.9" x14ac:dyDescent="0.45">
      <c r="A730" s="3" t="s">
        <v>2355</v>
      </c>
      <c r="B730" s="1" t="s">
        <v>1150</v>
      </c>
      <c r="C730" s="1" t="s">
        <v>2356</v>
      </c>
      <c r="D730" s="1" t="s">
        <v>1279</v>
      </c>
      <c r="E730" s="1" t="s">
        <v>26</v>
      </c>
      <c r="F730" s="1" t="s">
        <v>10</v>
      </c>
      <c r="G730" s="2">
        <v>2202</v>
      </c>
    </row>
    <row r="731" spans="1:7" ht="15.9" x14ac:dyDescent="0.45">
      <c r="A731" s="3" t="s">
        <v>2357</v>
      </c>
      <c r="B731" s="1" t="s">
        <v>1150</v>
      </c>
      <c r="C731" s="1" t="s">
        <v>2358</v>
      </c>
      <c r="D731" s="1" t="s">
        <v>1279</v>
      </c>
      <c r="E731" s="1" t="s">
        <v>23</v>
      </c>
      <c r="F731" s="1" t="s">
        <v>10</v>
      </c>
      <c r="G731" s="2">
        <v>1915</v>
      </c>
    </row>
    <row r="732" spans="1:7" ht="15.9" x14ac:dyDescent="0.45">
      <c r="A732" s="3" t="s">
        <v>2363</v>
      </c>
      <c r="B732" s="1" t="s">
        <v>1150</v>
      </c>
      <c r="C732" s="1" t="s">
        <v>2364</v>
      </c>
      <c r="D732" s="1" t="s">
        <v>1279</v>
      </c>
      <c r="E732" s="1" t="s">
        <v>39</v>
      </c>
      <c r="F732" s="1" t="s">
        <v>10</v>
      </c>
      <c r="G732" s="2">
        <v>2753</v>
      </c>
    </row>
    <row r="733" spans="1:7" ht="15.9" x14ac:dyDescent="0.45">
      <c r="A733" s="3" t="s">
        <v>2365</v>
      </c>
      <c r="B733" s="1" t="s">
        <v>1150</v>
      </c>
      <c r="C733" s="1" t="s">
        <v>2366</v>
      </c>
      <c r="D733" s="1" t="s">
        <v>1279</v>
      </c>
      <c r="E733" s="1" t="s">
        <v>9</v>
      </c>
      <c r="F733" s="1" t="s">
        <v>10</v>
      </c>
      <c r="G733" s="2">
        <v>2394</v>
      </c>
    </row>
    <row r="734" spans="1:7" ht="15.9" x14ac:dyDescent="0.45">
      <c r="A734" s="3" t="s">
        <v>1221</v>
      </c>
      <c r="B734" s="1" t="s">
        <v>1150</v>
      </c>
      <c r="C734" s="1" t="s">
        <v>1222</v>
      </c>
      <c r="D734" s="1" t="s">
        <v>1216</v>
      </c>
      <c r="E734" s="1" t="s">
        <v>20</v>
      </c>
      <c r="F734" s="1" t="s">
        <v>10</v>
      </c>
      <c r="G734" s="2">
        <v>407</v>
      </c>
    </row>
    <row r="735" spans="1:7" ht="15.9" x14ac:dyDescent="0.45">
      <c r="A735" s="3" t="s">
        <v>1219</v>
      </c>
      <c r="B735" s="1" t="s">
        <v>1150</v>
      </c>
      <c r="C735" s="1" t="s">
        <v>1220</v>
      </c>
      <c r="D735" s="1" t="s">
        <v>1216</v>
      </c>
      <c r="E735" s="1" t="s">
        <v>17</v>
      </c>
      <c r="F735" s="1" t="s">
        <v>10</v>
      </c>
      <c r="G735" s="2">
        <v>354</v>
      </c>
    </row>
    <row r="736" spans="1:7" ht="15.9" x14ac:dyDescent="0.45">
      <c r="A736" s="3" t="s">
        <v>1225</v>
      </c>
      <c r="B736" s="1" t="s">
        <v>1150</v>
      </c>
      <c r="C736" s="1" t="s">
        <v>1226</v>
      </c>
      <c r="D736" s="1" t="s">
        <v>1216</v>
      </c>
      <c r="E736" s="1" t="s">
        <v>26</v>
      </c>
      <c r="F736" s="1" t="s">
        <v>10</v>
      </c>
      <c r="G736" s="2">
        <v>226</v>
      </c>
    </row>
    <row r="737" spans="1:7" ht="15.9" x14ac:dyDescent="0.45">
      <c r="A737" s="3" t="s">
        <v>1223</v>
      </c>
      <c r="B737" s="1" t="s">
        <v>1150</v>
      </c>
      <c r="C737" s="1" t="s">
        <v>1224</v>
      </c>
      <c r="D737" s="1" t="s">
        <v>1216</v>
      </c>
      <c r="E737" s="1" t="s">
        <v>23</v>
      </c>
      <c r="F737" s="1" t="s">
        <v>10</v>
      </c>
      <c r="G737" s="2">
        <v>196</v>
      </c>
    </row>
    <row r="738" spans="1:7" ht="15.9" x14ac:dyDescent="0.45">
      <c r="A738" s="3" t="s">
        <v>1217</v>
      </c>
      <c r="B738" s="1" t="s">
        <v>1150</v>
      </c>
      <c r="C738" s="1" t="s">
        <v>1218</v>
      </c>
      <c r="D738" s="1" t="s">
        <v>1216</v>
      </c>
      <c r="E738" s="1" t="s">
        <v>39</v>
      </c>
      <c r="F738" s="1" t="s">
        <v>10</v>
      </c>
      <c r="G738" s="2">
        <v>282</v>
      </c>
    </row>
    <row r="739" spans="1:7" ht="15.9" x14ac:dyDescent="0.45">
      <c r="A739" s="3" t="s">
        <v>1214</v>
      </c>
      <c r="B739" s="1" t="s">
        <v>1150</v>
      </c>
      <c r="C739" s="1" t="s">
        <v>1215</v>
      </c>
      <c r="D739" s="1" t="s">
        <v>1216</v>
      </c>
      <c r="E739" s="1" t="s">
        <v>9</v>
      </c>
      <c r="F739" s="1" t="s">
        <v>10</v>
      </c>
      <c r="G739" s="2">
        <v>246</v>
      </c>
    </row>
    <row r="740" spans="1:7" ht="15.9" x14ac:dyDescent="0.45">
      <c r="A740" s="3" t="s">
        <v>1308</v>
      </c>
      <c r="B740" s="1" t="s">
        <v>1150</v>
      </c>
      <c r="C740" s="1" t="s">
        <v>1309</v>
      </c>
      <c r="D740" s="1" t="s">
        <v>1266</v>
      </c>
      <c r="E740" s="1" t="s">
        <v>20</v>
      </c>
      <c r="F740" s="1" t="s">
        <v>10</v>
      </c>
      <c r="G740" s="2">
        <v>3393</v>
      </c>
    </row>
    <row r="741" spans="1:7" ht="15.9" x14ac:dyDescent="0.45">
      <c r="A741" s="3" t="s">
        <v>1306</v>
      </c>
      <c r="B741" s="1" t="s">
        <v>1150</v>
      </c>
      <c r="C741" s="1" t="s">
        <v>1307</v>
      </c>
      <c r="D741" s="1" t="s">
        <v>1266</v>
      </c>
      <c r="E741" s="1" t="s">
        <v>17</v>
      </c>
      <c r="F741" s="1" t="s">
        <v>10</v>
      </c>
      <c r="G741" s="2">
        <v>2952</v>
      </c>
    </row>
    <row r="742" spans="1:7" ht="15.9" x14ac:dyDescent="0.45">
      <c r="A742" s="3" t="s">
        <v>1312</v>
      </c>
      <c r="B742" s="1" t="s">
        <v>1150</v>
      </c>
      <c r="C742" s="1" t="s">
        <v>1313</v>
      </c>
      <c r="D742" s="1" t="s">
        <v>1266</v>
      </c>
      <c r="E742" s="1" t="s">
        <v>26</v>
      </c>
      <c r="F742" s="1" t="s">
        <v>10</v>
      </c>
      <c r="G742" s="2">
        <v>1884</v>
      </c>
    </row>
    <row r="743" spans="1:7" ht="15.9" x14ac:dyDescent="0.45">
      <c r="A743" s="3" t="s">
        <v>1310</v>
      </c>
      <c r="B743" s="1" t="s">
        <v>1150</v>
      </c>
      <c r="C743" s="1" t="s">
        <v>1311</v>
      </c>
      <c r="D743" s="1" t="s">
        <v>1266</v>
      </c>
      <c r="E743" s="1" t="s">
        <v>23</v>
      </c>
      <c r="F743" s="1" t="s">
        <v>10</v>
      </c>
      <c r="G743" s="2">
        <v>1638</v>
      </c>
    </row>
    <row r="744" spans="1:7" ht="15.9" x14ac:dyDescent="0.45">
      <c r="A744" s="3" t="s">
        <v>1304</v>
      </c>
      <c r="B744" s="1" t="s">
        <v>1150</v>
      </c>
      <c r="C744" s="1" t="s">
        <v>1305</v>
      </c>
      <c r="D744" s="1" t="s">
        <v>1266</v>
      </c>
      <c r="E744" s="1" t="s">
        <v>39</v>
      </c>
      <c r="F744" s="1" t="s">
        <v>10</v>
      </c>
      <c r="G744" s="2">
        <v>2356</v>
      </c>
    </row>
    <row r="745" spans="1:7" ht="15.9" x14ac:dyDescent="0.45">
      <c r="A745" s="3" t="s">
        <v>1302</v>
      </c>
      <c r="B745" s="1" t="s">
        <v>1150</v>
      </c>
      <c r="C745" s="1" t="s">
        <v>1303</v>
      </c>
      <c r="D745" s="1" t="s">
        <v>1266</v>
      </c>
      <c r="E745" s="1" t="s">
        <v>9</v>
      </c>
      <c r="F745" s="1" t="s">
        <v>10</v>
      </c>
      <c r="G745" s="2">
        <v>2048</v>
      </c>
    </row>
    <row r="746" spans="1:7" ht="15.9" x14ac:dyDescent="0.45">
      <c r="A746" s="3" t="s">
        <v>1208</v>
      </c>
      <c r="B746" s="1" t="s">
        <v>1150</v>
      </c>
      <c r="C746" s="1" t="s">
        <v>1209</v>
      </c>
      <c r="D746" s="1" t="s">
        <v>1203</v>
      </c>
      <c r="E746" s="1" t="s">
        <v>20</v>
      </c>
      <c r="F746" s="1" t="s">
        <v>10</v>
      </c>
      <c r="G746" s="2">
        <v>678</v>
      </c>
    </row>
    <row r="747" spans="1:7" ht="15.9" x14ac:dyDescent="0.45">
      <c r="A747" s="3" t="s">
        <v>1206</v>
      </c>
      <c r="B747" s="1" t="s">
        <v>1150</v>
      </c>
      <c r="C747" s="1" t="s">
        <v>1207</v>
      </c>
      <c r="D747" s="1" t="s">
        <v>1203</v>
      </c>
      <c r="E747" s="1" t="s">
        <v>17</v>
      </c>
      <c r="F747" s="1" t="s">
        <v>10</v>
      </c>
      <c r="G747" s="2">
        <v>590</v>
      </c>
    </row>
    <row r="748" spans="1:7" ht="15.9" x14ac:dyDescent="0.45">
      <c r="A748" s="3" t="s">
        <v>1212</v>
      </c>
      <c r="B748" s="1" t="s">
        <v>1150</v>
      </c>
      <c r="C748" s="1" t="s">
        <v>1213</v>
      </c>
      <c r="D748" s="1" t="s">
        <v>1203</v>
      </c>
      <c r="E748" s="1" t="s">
        <v>26</v>
      </c>
      <c r="F748" s="1" t="s">
        <v>10</v>
      </c>
      <c r="G748" s="2">
        <v>377</v>
      </c>
    </row>
    <row r="749" spans="1:7" ht="15.9" x14ac:dyDescent="0.45">
      <c r="A749" s="3" t="s">
        <v>1210</v>
      </c>
      <c r="B749" s="1" t="s">
        <v>1150</v>
      </c>
      <c r="C749" s="1" t="s">
        <v>1211</v>
      </c>
      <c r="D749" s="1" t="s">
        <v>1203</v>
      </c>
      <c r="E749" s="1" t="s">
        <v>23</v>
      </c>
      <c r="F749" s="1" t="s">
        <v>10</v>
      </c>
      <c r="G749" s="2">
        <v>328</v>
      </c>
    </row>
    <row r="750" spans="1:7" ht="15.9" x14ac:dyDescent="0.45">
      <c r="A750" s="3" t="s">
        <v>1204</v>
      </c>
      <c r="B750" s="1" t="s">
        <v>1150</v>
      </c>
      <c r="C750" s="1" t="s">
        <v>1205</v>
      </c>
      <c r="D750" s="1" t="s">
        <v>1203</v>
      </c>
      <c r="E750" s="1" t="s">
        <v>39</v>
      </c>
      <c r="F750" s="1" t="s">
        <v>10</v>
      </c>
      <c r="G750" s="2">
        <v>471</v>
      </c>
    </row>
    <row r="751" spans="1:7" ht="15.9" x14ac:dyDescent="0.45">
      <c r="A751" s="3" t="s">
        <v>1201</v>
      </c>
      <c r="B751" s="1" t="s">
        <v>1150</v>
      </c>
      <c r="C751" s="1" t="s">
        <v>1202</v>
      </c>
      <c r="D751" s="1" t="s">
        <v>1203</v>
      </c>
      <c r="E751" s="1" t="s">
        <v>9</v>
      </c>
      <c r="F751" s="1" t="s">
        <v>10</v>
      </c>
      <c r="G751" s="2">
        <v>410</v>
      </c>
    </row>
    <row r="752" spans="1:7" ht="15.9" x14ac:dyDescent="0.45">
      <c r="A752" s="3" t="s">
        <v>1296</v>
      </c>
      <c r="B752" s="1" t="s">
        <v>1150</v>
      </c>
      <c r="C752" s="1" t="s">
        <v>1297</v>
      </c>
      <c r="D752" s="1" t="s">
        <v>1241</v>
      </c>
      <c r="E752" s="1" t="s">
        <v>20</v>
      </c>
      <c r="F752" s="1" t="s">
        <v>10</v>
      </c>
      <c r="G752" s="2">
        <v>2243</v>
      </c>
    </row>
    <row r="753" spans="1:7" ht="15.9" x14ac:dyDescent="0.45">
      <c r="A753" s="3" t="s">
        <v>1294</v>
      </c>
      <c r="B753" s="1" t="s">
        <v>1150</v>
      </c>
      <c r="C753" s="1" t="s">
        <v>1295</v>
      </c>
      <c r="D753" s="1" t="s">
        <v>1241</v>
      </c>
      <c r="E753" s="1" t="s">
        <v>17</v>
      </c>
      <c r="F753" s="1" t="s">
        <v>10</v>
      </c>
      <c r="G753" s="2">
        <v>1953</v>
      </c>
    </row>
    <row r="754" spans="1:7" ht="15.9" x14ac:dyDescent="0.45">
      <c r="A754" s="3" t="s">
        <v>1300</v>
      </c>
      <c r="B754" s="1" t="s">
        <v>1150</v>
      </c>
      <c r="C754" s="1" t="s">
        <v>1301</v>
      </c>
      <c r="D754" s="1" t="s">
        <v>1241</v>
      </c>
      <c r="E754" s="1" t="s">
        <v>26</v>
      </c>
      <c r="F754" s="1" t="s">
        <v>10</v>
      </c>
      <c r="G754" s="2">
        <v>1247</v>
      </c>
    </row>
    <row r="755" spans="1:7" ht="15.9" x14ac:dyDescent="0.45">
      <c r="A755" s="3" t="s">
        <v>1298</v>
      </c>
      <c r="B755" s="1" t="s">
        <v>1150</v>
      </c>
      <c r="C755" s="1" t="s">
        <v>1299</v>
      </c>
      <c r="D755" s="1" t="s">
        <v>1241</v>
      </c>
      <c r="E755" s="1" t="s">
        <v>23</v>
      </c>
      <c r="F755" s="1" t="s">
        <v>10</v>
      </c>
      <c r="G755" s="2">
        <v>1084</v>
      </c>
    </row>
    <row r="756" spans="1:7" ht="15.9" x14ac:dyDescent="0.45">
      <c r="A756" s="3" t="s">
        <v>1292</v>
      </c>
      <c r="B756" s="1" t="s">
        <v>1150</v>
      </c>
      <c r="C756" s="1" t="s">
        <v>1293</v>
      </c>
      <c r="D756" s="1" t="s">
        <v>1241</v>
      </c>
      <c r="E756" s="1" t="s">
        <v>39</v>
      </c>
      <c r="F756" s="1" t="s">
        <v>10</v>
      </c>
      <c r="G756" s="2">
        <v>1559</v>
      </c>
    </row>
    <row r="757" spans="1:7" ht="15.9" x14ac:dyDescent="0.45">
      <c r="A757" s="3" t="s">
        <v>1290</v>
      </c>
      <c r="B757" s="1" t="s">
        <v>1150</v>
      </c>
      <c r="C757" s="1" t="s">
        <v>1291</v>
      </c>
      <c r="D757" s="1" t="s">
        <v>1241</v>
      </c>
      <c r="E757" s="1" t="s">
        <v>9</v>
      </c>
      <c r="F757" s="1" t="s">
        <v>10</v>
      </c>
      <c r="G757" s="2">
        <v>1355</v>
      </c>
    </row>
    <row r="758" spans="1:7" ht="15.9" x14ac:dyDescent="0.45">
      <c r="A758" s="3" t="s">
        <v>1320</v>
      </c>
      <c r="B758" s="1" t="s">
        <v>1150</v>
      </c>
      <c r="C758" s="1" t="s">
        <v>1321</v>
      </c>
      <c r="D758" s="1" t="s">
        <v>1279</v>
      </c>
      <c r="E758" s="1" t="s">
        <v>20</v>
      </c>
      <c r="F758" s="1" t="s">
        <v>10</v>
      </c>
      <c r="G758" s="2">
        <v>4177</v>
      </c>
    </row>
    <row r="759" spans="1:7" ht="15.9" x14ac:dyDescent="0.45">
      <c r="A759" s="3" t="s">
        <v>1318</v>
      </c>
      <c r="B759" s="1" t="s">
        <v>1150</v>
      </c>
      <c r="C759" s="1" t="s">
        <v>1319</v>
      </c>
      <c r="D759" s="1" t="s">
        <v>1279</v>
      </c>
      <c r="E759" s="1" t="s">
        <v>17</v>
      </c>
      <c r="F759" s="1" t="s">
        <v>10</v>
      </c>
      <c r="G759" s="2">
        <v>3632</v>
      </c>
    </row>
    <row r="760" spans="1:7" ht="15.9" x14ac:dyDescent="0.45">
      <c r="A760" s="3" t="s">
        <v>1324</v>
      </c>
      <c r="B760" s="1" t="s">
        <v>1150</v>
      </c>
      <c r="C760" s="1" t="s">
        <v>1325</v>
      </c>
      <c r="D760" s="1" t="s">
        <v>1279</v>
      </c>
      <c r="E760" s="1" t="s">
        <v>26</v>
      </c>
      <c r="F760" s="1" t="s">
        <v>10</v>
      </c>
      <c r="G760" s="2">
        <v>2318</v>
      </c>
    </row>
    <row r="761" spans="1:7" ht="15.9" x14ac:dyDescent="0.45">
      <c r="A761" s="3" t="s">
        <v>1322</v>
      </c>
      <c r="B761" s="1" t="s">
        <v>1150</v>
      </c>
      <c r="C761" s="1" t="s">
        <v>1323</v>
      </c>
      <c r="D761" s="1" t="s">
        <v>1279</v>
      </c>
      <c r="E761" s="1" t="s">
        <v>23</v>
      </c>
      <c r="F761" s="1" t="s">
        <v>10</v>
      </c>
      <c r="G761" s="2">
        <v>2016</v>
      </c>
    </row>
    <row r="762" spans="1:7" ht="15.9" x14ac:dyDescent="0.45">
      <c r="A762" s="3" t="s">
        <v>1316</v>
      </c>
      <c r="B762" s="1" t="s">
        <v>1150</v>
      </c>
      <c r="C762" s="1" t="s">
        <v>1317</v>
      </c>
      <c r="D762" s="1" t="s">
        <v>1279</v>
      </c>
      <c r="E762" s="1" t="s">
        <v>39</v>
      </c>
      <c r="F762" s="1" t="s">
        <v>10</v>
      </c>
      <c r="G762" s="2">
        <v>2898</v>
      </c>
    </row>
    <row r="763" spans="1:7" ht="15.9" x14ac:dyDescent="0.45">
      <c r="A763" s="3" t="s">
        <v>1314</v>
      </c>
      <c r="B763" s="1" t="s">
        <v>1150</v>
      </c>
      <c r="C763" s="1" t="s">
        <v>1315</v>
      </c>
      <c r="D763" s="1" t="s">
        <v>1279</v>
      </c>
      <c r="E763" s="1" t="s">
        <v>9</v>
      </c>
      <c r="F763" s="1" t="s">
        <v>10</v>
      </c>
      <c r="G763" s="2">
        <v>2520</v>
      </c>
    </row>
    <row r="764" spans="1:7" ht="15.9" x14ac:dyDescent="0.45">
      <c r="A764" s="3" t="s">
        <v>1734</v>
      </c>
      <c r="B764" s="1" t="s">
        <v>1150</v>
      </c>
      <c r="C764" s="1" t="s">
        <v>1735</v>
      </c>
      <c r="D764" s="1" t="s">
        <v>1216</v>
      </c>
      <c r="E764" s="1" t="s">
        <v>20</v>
      </c>
      <c r="F764" s="1" t="s">
        <v>10</v>
      </c>
      <c r="G764" s="2">
        <v>407</v>
      </c>
    </row>
    <row r="765" spans="1:7" ht="15.9" x14ac:dyDescent="0.45">
      <c r="A765" s="3" t="s">
        <v>1732</v>
      </c>
      <c r="B765" s="1" t="s">
        <v>1150</v>
      </c>
      <c r="C765" s="1" t="s">
        <v>1733</v>
      </c>
      <c r="D765" s="1" t="s">
        <v>1216</v>
      </c>
      <c r="E765" s="1" t="s">
        <v>17</v>
      </c>
      <c r="F765" s="1" t="s">
        <v>10</v>
      </c>
      <c r="G765" s="2">
        <v>354</v>
      </c>
    </row>
    <row r="766" spans="1:7" ht="15.9" x14ac:dyDescent="0.45">
      <c r="A766" s="3" t="s">
        <v>1738</v>
      </c>
      <c r="B766" s="1" t="s">
        <v>1150</v>
      </c>
      <c r="C766" s="1" t="s">
        <v>1739</v>
      </c>
      <c r="D766" s="1" t="s">
        <v>1216</v>
      </c>
      <c r="E766" s="1" t="s">
        <v>26</v>
      </c>
      <c r="F766" s="1" t="s">
        <v>10</v>
      </c>
      <c r="G766" s="2">
        <v>226</v>
      </c>
    </row>
    <row r="767" spans="1:7" ht="15.9" x14ac:dyDescent="0.45">
      <c r="A767" s="3" t="s">
        <v>1736</v>
      </c>
      <c r="B767" s="1" t="s">
        <v>1150</v>
      </c>
      <c r="C767" s="1" t="s">
        <v>1737</v>
      </c>
      <c r="D767" s="1" t="s">
        <v>1216</v>
      </c>
      <c r="E767" s="1" t="s">
        <v>23</v>
      </c>
      <c r="F767" s="1" t="s">
        <v>10</v>
      </c>
      <c r="G767" s="2">
        <v>196</v>
      </c>
    </row>
    <row r="768" spans="1:7" ht="15.9" x14ac:dyDescent="0.45">
      <c r="A768" s="3" t="s">
        <v>1730</v>
      </c>
      <c r="B768" s="1" t="s">
        <v>1150</v>
      </c>
      <c r="C768" s="1" t="s">
        <v>1731</v>
      </c>
      <c r="D768" s="1" t="s">
        <v>1216</v>
      </c>
      <c r="E768" s="1" t="s">
        <v>39</v>
      </c>
      <c r="F768" s="1" t="s">
        <v>10</v>
      </c>
      <c r="G768" s="2">
        <v>282</v>
      </c>
    </row>
    <row r="769" spans="1:7" ht="15.9" x14ac:dyDescent="0.45">
      <c r="A769" s="3" t="s">
        <v>1728</v>
      </c>
      <c r="B769" s="1" t="s">
        <v>1150</v>
      </c>
      <c r="C769" s="1" t="s">
        <v>1729</v>
      </c>
      <c r="D769" s="1" t="s">
        <v>1216</v>
      </c>
      <c r="E769" s="1" t="s">
        <v>9</v>
      </c>
      <c r="F769" s="1" t="s">
        <v>10</v>
      </c>
      <c r="G769" s="2">
        <v>246</v>
      </c>
    </row>
    <row r="770" spans="1:7" ht="15.9" x14ac:dyDescent="0.45">
      <c r="A770" s="3" t="s">
        <v>1888</v>
      </c>
      <c r="B770" s="1" t="s">
        <v>1150</v>
      </c>
      <c r="C770" s="1" t="s">
        <v>1889</v>
      </c>
      <c r="D770" s="1" t="s">
        <v>1266</v>
      </c>
      <c r="E770" s="1" t="s">
        <v>20</v>
      </c>
      <c r="F770" s="1" t="s">
        <v>10</v>
      </c>
      <c r="G770" s="2">
        <v>3393</v>
      </c>
    </row>
    <row r="771" spans="1:7" ht="15.9" x14ac:dyDescent="0.45">
      <c r="A771" s="3" t="s">
        <v>1886</v>
      </c>
      <c r="B771" s="1" t="s">
        <v>1150</v>
      </c>
      <c r="C771" s="1" t="s">
        <v>1887</v>
      </c>
      <c r="D771" s="1" t="s">
        <v>1266</v>
      </c>
      <c r="E771" s="1" t="s">
        <v>17</v>
      </c>
      <c r="F771" s="1" t="s">
        <v>10</v>
      </c>
      <c r="G771" s="2">
        <v>2952</v>
      </c>
    </row>
    <row r="772" spans="1:7" ht="15.9" x14ac:dyDescent="0.45">
      <c r="A772" s="3" t="s">
        <v>1892</v>
      </c>
      <c r="B772" s="1" t="s">
        <v>1150</v>
      </c>
      <c r="C772" s="1" t="s">
        <v>1893</v>
      </c>
      <c r="D772" s="1" t="s">
        <v>1266</v>
      </c>
      <c r="E772" s="1" t="s">
        <v>26</v>
      </c>
      <c r="F772" s="1" t="s">
        <v>10</v>
      </c>
      <c r="G772" s="2">
        <v>1884</v>
      </c>
    </row>
    <row r="773" spans="1:7" ht="15.9" x14ac:dyDescent="0.45">
      <c r="A773" s="3" t="s">
        <v>1890</v>
      </c>
      <c r="B773" s="1" t="s">
        <v>1150</v>
      </c>
      <c r="C773" s="1" t="s">
        <v>1891</v>
      </c>
      <c r="D773" s="1" t="s">
        <v>1266</v>
      </c>
      <c r="E773" s="1" t="s">
        <v>23</v>
      </c>
      <c r="F773" s="1" t="s">
        <v>10</v>
      </c>
      <c r="G773" s="2">
        <v>1638</v>
      </c>
    </row>
    <row r="774" spans="1:7" ht="15.9" x14ac:dyDescent="0.45">
      <c r="A774" s="3" t="s">
        <v>1884</v>
      </c>
      <c r="B774" s="1" t="s">
        <v>1150</v>
      </c>
      <c r="C774" s="1" t="s">
        <v>1885</v>
      </c>
      <c r="D774" s="1" t="s">
        <v>1266</v>
      </c>
      <c r="E774" s="1" t="s">
        <v>39</v>
      </c>
      <c r="F774" s="1" t="s">
        <v>10</v>
      </c>
      <c r="G774" s="2">
        <v>2356</v>
      </c>
    </row>
    <row r="775" spans="1:7" ht="15.9" x14ac:dyDescent="0.45">
      <c r="A775" s="3" t="s">
        <v>1882</v>
      </c>
      <c r="B775" s="1" t="s">
        <v>1150</v>
      </c>
      <c r="C775" s="1" t="s">
        <v>1883</v>
      </c>
      <c r="D775" s="1" t="s">
        <v>1266</v>
      </c>
      <c r="E775" s="1" t="s">
        <v>9</v>
      </c>
      <c r="F775" s="1" t="s">
        <v>10</v>
      </c>
      <c r="G775" s="2">
        <v>2048</v>
      </c>
    </row>
    <row r="776" spans="1:7" ht="15.9" x14ac:dyDescent="0.45">
      <c r="A776" s="3" t="s">
        <v>1722</v>
      </c>
      <c r="B776" s="1" t="s">
        <v>1150</v>
      </c>
      <c r="C776" s="1" t="s">
        <v>1723</v>
      </c>
      <c r="D776" s="1" t="s">
        <v>1203</v>
      </c>
      <c r="E776" s="1" t="s">
        <v>20</v>
      </c>
      <c r="F776" s="1" t="s">
        <v>10</v>
      </c>
      <c r="G776" s="2">
        <v>678</v>
      </c>
    </row>
    <row r="777" spans="1:7" ht="15.9" x14ac:dyDescent="0.45">
      <c r="A777" s="3" t="s">
        <v>1720</v>
      </c>
      <c r="B777" s="1" t="s">
        <v>1150</v>
      </c>
      <c r="C777" s="1" t="s">
        <v>1721</v>
      </c>
      <c r="D777" s="1" t="s">
        <v>1203</v>
      </c>
      <c r="E777" s="1" t="s">
        <v>17</v>
      </c>
      <c r="F777" s="1" t="s">
        <v>10</v>
      </c>
      <c r="G777" s="2">
        <v>590</v>
      </c>
    </row>
    <row r="778" spans="1:7" ht="15.9" x14ac:dyDescent="0.45">
      <c r="A778" s="3" t="s">
        <v>1726</v>
      </c>
      <c r="B778" s="1" t="s">
        <v>1150</v>
      </c>
      <c r="C778" s="1" t="s">
        <v>1727</v>
      </c>
      <c r="D778" s="1" t="s">
        <v>1203</v>
      </c>
      <c r="E778" s="1" t="s">
        <v>26</v>
      </c>
      <c r="F778" s="1" t="s">
        <v>10</v>
      </c>
      <c r="G778" s="2">
        <v>377</v>
      </c>
    </row>
    <row r="779" spans="1:7" ht="15.9" x14ac:dyDescent="0.45">
      <c r="A779" s="3" t="s">
        <v>1724</v>
      </c>
      <c r="B779" s="1" t="s">
        <v>1150</v>
      </c>
      <c r="C779" s="1" t="s">
        <v>1725</v>
      </c>
      <c r="D779" s="1" t="s">
        <v>1203</v>
      </c>
      <c r="E779" s="1" t="s">
        <v>23</v>
      </c>
      <c r="F779" s="1" t="s">
        <v>10</v>
      </c>
      <c r="G779" s="2">
        <v>328</v>
      </c>
    </row>
    <row r="780" spans="1:7" ht="15.9" x14ac:dyDescent="0.45">
      <c r="A780" s="3" t="s">
        <v>1718</v>
      </c>
      <c r="B780" s="1" t="s">
        <v>1150</v>
      </c>
      <c r="C780" s="1" t="s">
        <v>1719</v>
      </c>
      <c r="D780" s="1" t="s">
        <v>1203</v>
      </c>
      <c r="E780" s="1" t="s">
        <v>39</v>
      </c>
      <c r="F780" s="1" t="s">
        <v>10</v>
      </c>
      <c r="G780" s="2">
        <v>471</v>
      </c>
    </row>
    <row r="781" spans="1:7" ht="15.9" x14ac:dyDescent="0.45">
      <c r="A781" s="3" t="s">
        <v>1716</v>
      </c>
      <c r="B781" s="1" t="s">
        <v>1150</v>
      </c>
      <c r="C781" s="1" t="s">
        <v>1717</v>
      </c>
      <c r="D781" s="1" t="s">
        <v>1203</v>
      </c>
      <c r="E781" s="1" t="s">
        <v>9</v>
      </c>
      <c r="F781" s="1" t="s">
        <v>10</v>
      </c>
      <c r="G781" s="2">
        <v>410</v>
      </c>
    </row>
    <row r="782" spans="1:7" ht="15.9" x14ac:dyDescent="0.45">
      <c r="A782" s="3" t="s">
        <v>1876</v>
      </c>
      <c r="B782" s="1" t="s">
        <v>1150</v>
      </c>
      <c r="C782" s="1" t="s">
        <v>1877</v>
      </c>
      <c r="D782" s="1" t="s">
        <v>1241</v>
      </c>
      <c r="E782" s="1" t="s">
        <v>20</v>
      </c>
      <c r="F782" s="1" t="s">
        <v>10</v>
      </c>
      <c r="G782" s="2">
        <v>2243</v>
      </c>
    </row>
    <row r="783" spans="1:7" ht="15.9" x14ac:dyDescent="0.45">
      <c r="A783" s="3" t="s">
        <v>1664</v>
      </c>
      <c r="B783" s="1" t="s">
        <v>1150</v>
      </c>
      <c r="C783" s="1" t="s">
        <v>1665</v>
      </c>
      <c r="D783" s="1" t="s">
        <v>1241</v>
      </c>
      <c r="E783" s="1" t="s">
        <v>17</v>
      </c>
      <c r="F783" s="1" t="s">
        <v>10</v>
      </c>
      <c r="G783" s="2">
        <v>1953</v>
      </c>
    </row>
    <row r="784" spans="1:7" ht="15.9" x14ac:dyDescent="0.45">
      <c r="A784" s="3" t="s">
        <v>1880</v>
      </c>
      <c r="B784" s="1" t="s">
        <v>1150</v>
      </c>
      <c r="C784" s="1" t="s">
        <v>1881</v>
      </c>
      <c r="D784" s="1" t="s">
        <v>1241</v>
      </c>
      <c r="E784" s="1" t="s">
        <v>26</v>
      </c>
      <c r="F784" s="1" t="s">
        <v>10</v>
      </c>
      <c r="G784" s="2">
        <v>1247</v>
      </c>
    </row>
    <row r="785" spans="1:7" ht="15.9" x14ac:dyDescent="0.45">
      <c r="A785" s="3" t="s">
        <v>1878</v>
      </c>
      <c r="B785" s="1" t="s">
        <v>1150</v>
      </c>
      <c r="C785" s="1" t="s">
        <v>1879</v>
      </c>
      <c r="D785" s="1" t="s">
        <v>1241</v>
      </c>
      <c r="E785" s="1" t="s">
        <v>23</v>
      </c>
      <c r="F785" s="1" t="s">
        <v>10</v>
      </c>
      <c r="G785" s="2">
        <v>1084</v>
      </c>
    </row>
    <row r="786" spans="1:7" ht="15.9" x14ac:dyDescent="0.45">
      <c r="A786" s="3" t="s">
        <v>1662</v>
      </c>
      <c r="B786" s="1" t="s">
        <v>1150</v>
      </c>
      <c r="C786" s="1" t="s">
        <v>1663</v>
      </c>
      <c r="D786" s="1" t="s">
        <v>1241</v>
      </c>
      <c r="E786" s="1" t="s">
        <v>39</v>
      </c>
      <c r="F786" s="1" t="s">
        <v>10</v>
      </c>
      <c r="G786" s="2">
        <v>1559</v>
      </c>
    </row>
    <row r="787" spans="1:7" ht="15.9" x14ac:dyDescent="0.45">
      <c r="A787" s="3" t="s">
        <v>1660</v>
      </c>
      <c r="B787" s="1" t="s">
        <v>1150</v>
      </c>
      <c r="C787" s="1" t="s">
        <v>1661</v>
      </c>
      <c r="D787" s="1" t="s">
        <v>1241</v>
      </c>
      <c r="E787" s="1" t="s">
        <v>9</v>
      </c>
      <c r="F787" s="1" t="s">
        <v>10</v>
      </c>
      <c r="G787" s="2">
        <v>1355</v>
      </c>
    </row>
    <row r="788" spans="1:7" ht="15.9" x14ac:dyDescent="0.45">
      <c r="A788" s="3" t="s">
        <v>1900</v>
      </c>
      <c r="B788" s="1" t="s">
        <v>1150</v>
      </c>
      <c r="C788" s="1" t="s">
        <v>1901</v>
      </c>
      <c r="D788" s="1" t="s">
        <v>1279</v>
      </c>
      <c r="E788" s="1" t="s">
        <v>20</v>
      </c>
      <c r="F788" s="1" t="s">
        <v>10</v>
      </c>
      <c r="G788" s="2">
        <v>4177</v>
      </c>
    </row>
    <row r="789" spans="1:7" ht="15.9" x14ac:dyDescent="0.45">
      <c r="A789" s="3" t="s">
        <v>1898</v>
      </c>
      <c r="B789" s="1" t="s">
        <v>1150</v>
      </c>
      <c r="C789" s="1" t="s">
        <v>1899</v>
      </c>
      <c r="D789" s="1" t="s">
        <v>1279</v>
      </c>
      <c r="E789" s="1" t="s">
        <v>17</v>
      </c>
      <c r="F789" s="1" t="s">
        <v>10</v>
      </c>
      <c r="G789" s="2">
        <v>3632</v>
      </c>
    </row>
    <row r="790" spans="1:7" ht="15.9" x14ac:dyDescent="0.45">
      <c r="A790" s="3" t="s">
        <v>1904</v>
      </c>
      <c r="B790" s="1" t="s">
        <v>1150</v>
      </c>
      <c r="C790" s="1" t="s">
        <v>1905</v>
      </c>
      <c r="D790" s="1" t="s">
        <v>1279</v>
      </c>
      <c r="E790" s="1" t="s">
        <v>26</v>
      </c>
      <c r="F790" s="1" t="s">
        <v>10</v>
      </c>
      <c r="G790" s="2">
        <v>2318</v>
      </c>
    </row>
    <row r="791" spans="1:7" ht="15.9" x14ac:dyDescent="0.45">
      <c r="A791" s="3" t="s">
        <v>1902</v>
      </c>
      <c r="B791" s="1" t="s">
        <v>1150</v>
      </c>
      <c r="C791" s="1" t="s">
        <v>1903</v>
      </c>
      <c r="D791" s="1" t="s">
        <v>1279</v>
      </c>
      <c r="E791" s="1" t="s">
        <v>23</v>
      </c>
      <c r="F791" s="1" t="s">
        <v>10</v>
      </c>
      <c r="G791" s="2">
        <v>2016</v>
      </c>
    </row>
    <row r="792" spans="1:7" ht="15.9" x14ac:dyDescent="0.45">
      <c r="A792" s="3" t="s">
        <v>1896</v>
      </c>
      <c r="B792" s="1" t="s">
        <v>1150</v>
      </c>
      <c r="C792" s="1" t="s">
        <v>1897</v>
      </c>
      <c r="D792" s="1" t="s">
        <v>1279</v>
      </c>
      <c r="E792" s="1" t="s">
        <v>39</v>
      </c>
      <c r="F792" s="1" t="s">
        <v>10</v>
      </c>
      <c r="G792" s="2">
        <v>2898</v>
      </c>
    </row>
    <row r="793" spans="1:7" ht="15.9" x14ac:dyDescent="0.45">
      <c r="A793" s="3" t="s">
        <v>1894</v>
      </c>
      <c r="B793" s="1" t="s">
        <v>1150</v>
      </c>
      <c r="C793" s="1" t="s">
        <v>1895</v>
      </c>
      <c r="D793" s="1" t="s">
        <v>1279</v>
      </c>
      <c r="E793" s="1" t="s">
        <v>9</v>
      </c>
      <c r="F793" s="1" t="s">
        <v>10</v>
      </c>
      <c r="G793" s="2">
        <v>2520</v>
      </c>
    </row>
    <row r="794" spans="1:7" ht="15.9" x14ac:dyDescent="0.45">
      <c r="A794" s="3" t="s">
        <v>164</v>
      </c>
      <c r="B794" s="1" t="s">
        <v>157</v>
      </c>
      <c r="C794" s="1" t="s">
        <v>165</v>
      </c>
      <c r="D794" s="1" t="s">
        <v>159</v>
      </c>
      <c r="E794" s="1" t="s">
        <v>20</v>
      </c>
      <c r="F794" s="1" t="s">
        <v>10</v>
      </c>
      <c r="G794" s="2">
        <v>5425</v>
      </c>
    </row>
    <row r="795" spans="1:7" ht="15.9" x14ac:dyDescent="0.45">
      <c r="A795" s="3" t="s">
        <v>162</v>
      </c>
      <c r="B795" s="1" t="s">
        <v>157</v>
      </c>
      <c r="C795" s="1" t="s">
        <v>163</v>
      </c>
      <c r="D795" s="1" t="s">
        <v>159</v>
      </c>
      <c r="E795" s="1" t="s">
        <v>17</v>
      </c>
      <c r="F795" s="1" t="s">
        <v>10</v>
      </c>
      <c r="G795" s="2">
        <v>4717</v>
      </c>
    </row>
    <row r="796" spans="1:7" ht="15.9" x14ac:dyDescent="0.45">
      <c r="A796" s="3" t="s">
        <v>160</v>
      </c>
      <c r="B796" s="1" t="s">
        <v>157</v>
      </c>
      <c r="C796" s="1" t="s">
        <v>161</v>
      </c>
      <c r="D796" s="1" t="s">
        <v>159</v>
      </c>
      <c r="E796" s="1" t="s">
        <v>39</v>
      </c>
      <c r="F796" s="1" t="s">
        <v>10</v>
      </c>
      <c r="G796" s="2">
        <v>3766</v>
      </c>
    </row>
    <row r="797" spans="1:7" ht="15.9" x14ac:dyDescent="0.45">
      <c r="A797" s="3" t="s">
        <v>156</v>
      </c>
      <c r="B797" s="1" t="s">
        <v>157</v>
      </c>
      <c r="C797" s="1" t="s">
        <v>158</v>
      </c>
      <c r="D797" s="1" t="s">
        <v>159</v>
      </c>
      <c r="E797" s="1" t="s">
        <v>9</v>
      </c>
      <c r="F797" s="1" t="s">
        <v>10</v>
      </c>
      <c r="G797" s="2">
        <v>3275</v>
      </c>
    </row>
    <row r="798" spans="1:7" ht="15.9" x14ac:dyDescent="0.45">
      <c r="A798" s="3" t="s">
        <v>1824</v>
      </c>
      <c r="B798" s="1" t="s">
        <v>157</v>
      </c>
      <c r="C798" s="1" t="s">
        <v>1825</v>
      </c>
      <c r="D798" s="1" t="s">
        <v>159</v>
      </c>
      <c r="E798" s="1" t="s">
        <v>20</v>
      </c>
      <c r="F798" s="1" t="s">
        <v>10</v>
      </c>
      <c r="G798" s="2">
        <v>5425</v>
      </c>
    </row>
    <row r="799" spans="1:7" ht="15.9" x14ac:dyDescent="0.45">
      <c r="A799" s="3" t="s">
        <v>1822</v>
      </c>
      <c r="B799" s="1" t="s">
        <v>157</v>
      </c>
      <c r="C799" s="1" t="s">
        <v>1823</v>
      </c>
      <c r="D799" s="1" t="s">
        <v>159</v>
      </c>
      <c r="E799" s="1" t="s">
        <v>17</v>
      </c>
      <c r="F799" s="1" t="s">
        <v>10</v>
      </c>
      <c r="G799" s="2">
        <v>4717</v>
      </c>
    </row>
    <row r="800" spans="1:7" ht="15.9" x14ac:dyDescent="0.45">
      <c r="A800" s="3" t="s">
        <v>1820</v>
      </c>
      <c r="B800" s="1" t="s">
        <v>157</v>
      </c>
      <c r="C800" s="1" t="s">
        <v>1821</v>
      </c>
      <c r="D800" s="1" t="s">
        <v>159</v>
      </c>
      <c r="E800" s="1" t="s">
        <v>39</v>
      </c>
      <c r="F800" s="1" t="s">
        <v>10</v>
      </c>
      <c r="G800" s="2">
        <v>3766</v>
      </c>
    </row>
    <row r="801" spans="1:7" ht="15.9" x14ac:dyDescent="0.45">
      <c r="A801" s="3" t="s">
        <v>1818</v>
      </c>
      <c r="B801" s="1" t="s">
        <v>157</v>
      </c>
      <c r="C801" s="1" t="s">
        <v>1819</v>
      </c>
      <c r="D801" s="1" t="s">
        <v>159</v>
      </c>
      <c r="E801" s="1" t="s">
        <v>9</v>
      </c>
      <c r="F801" s="1" t="s">
        <v>10</v>
      </c>
      <c r="G801" s="2">
        <v>3275</v>
      </c>
    </row>
    <row r="802" spans="1:7" ht="15.9" x14ac:dyDescent="0.45">
      <c r="A802" s="3" t="s">
        <v>1034</v>
      </c>
      <c r="B802" s="1" t="s">
        <v>28</v>
      </c>
      <c r="C802" s="1" t="s">
        <v>1035</v>
      </c>
      <c r="D802" s="1" t="s">
        <v>30</v>
      </c>
      <c r="E802" s="1" t="s">
        <v>20</v>
      </c>
      <c r="F802" s="1" t="s">
        <v>31</v>
      </c>
      <c r="G802" s="2">
        <v>316</v>
      </c>
    </row>
    <row r="803" spans="1:7" ht="15.9" x14ac:dyDescent="0.45">
      <c r="A803" s="3" t="s">
        <v>1032</v>
      </c>
      <c r="B803" s="1" t="s">
        <v>28</v>
      </c>
      <c r="C803" s="1" t="s">
        <v>1033</v>
      </c>
      <c r="D803" s="1" t="s">
        <v>30</v>
      </c>
      <c r="E803" s="1" t="s">
        <v>17</v>
      </c>
      <c r="F803" s="1" t="s">
        <v>31</v>
      </c>
      <c r="G803" s="2">
        <v>275</v>
      </c>
    </row>
    <row r="804" spans="1:7" ht="15.9" x14ac:dyDescent="0.45">
      <c r="A804" s="3" t="s">
        <v>33</v>
      </c>
      <c r="B804" s="1" t="s">
        <v>28</v>
      </c>
      <c r="C804" s="1" t="s">
        <v>34</v>
      </c>
      <c r="D804" s="1" t="s">
        <v>30</v>
      </c>
      <c r="E804" s="1" t="s">
        <v>26</v>
      </c>
      <c r="F804" s="1" t="s">
        <v>31</v>
      </c>
      <c r="G804" s="2">
        <v>175</v>
      </c>
    </row>
    <row r="805" spans="1:7" ht="15.9" x14ac:dyDescent="0.45">
      <c r="A805" s="3" t="s">
        <v>27</v>
      </c>
      <c r="B805" s="1" t="s">
        <v>28</v>
      </c>
      <c r="C805" s="1" t="s">
        <v>29</v>
      </c>
      <c r="D805" s="1" t="s">
        <v>30</v>
      </c>
      <c r="E805" s="1" t="s">
        <v>23</v>
      </c>
      <c r="F805" s="1" t="s">
        <v>31</v>
      </c>
      <c r="G805" s="2">
        <v>153</v>
      </c>
    </row>
    <row r="806" spans="1:7" ht="15.9" x14ac:dyDescent="0.45">
      <c r="A806" s="3" t="s">
        <v>1030</v>
      </c>
      <c r="B806" s="1" t="s">
        <v>28</v>
      </c>
      <c r="C806" s="1" t="s">
        <v>1031</v>
      </c>
      <c r="D806" s="1" t="s">
        <v>30</v>
      </c>
      <c r="E806" s="1" t="s">
        <v>39</v>
      </c>
      <c r="F806" s="1" t="s">
        <v>31</v>
      </c>
      <c r="G806" s="2">
        <v>219</v>
      </c>
    </row>
    <row r="807" spans="1:7" ht="15.9" x14ac:dyDescent="0.45">
      <c r="A807" s="3" t="s">
        <v>1028</v>
      </c>
      <c r="B807" s="1" t="s">
        <v>28</v>
      </c>
      <c r="C807" s="1" t="s">
        <v>1029</v>
      </c>
      <c r="D807" s="1" t="s">
        <v>30</v>
      </c>
      <c r="E807" s="1" t="s">
        <v>9</v>
      </c>
      <c r="F807" s="1" t="s">
        <v>31</v>
      </c>
      <c r="G807" s="2">
        <v>191</v>
      </c>
    </row>
    <row r="808" spans="1:7" ht="15.9" x14ac:dyDescent="0.45">
      <c r="A808" s="3" t="s">
        <v>940</v>
      </c>
      <c r="B808" s="1" t="s">
        <v>28</v>
      </c>
      <c r="C808" s="1" t="s">
        <v>941</v>
      </c>
      <c r="D808" s="1" t="s">
        <v>94</v>
      </c>
      <c r="E808" s="1" t="s">
        <v>20</v>
      </c>
      <c r="F808" s="1" t="s">
        <v>31</v>
      </c>
      <c r="G808" s="2">
        <v>2435</v>
      </c>
    </row>
    <row r="809" spans="1:7" ht="15.9" x14ac:dyDescent="0.45">
      <c r="A809" s="3" t="s">
        <v>938</v>
      </c>
      <c r="B809" s="1" t="s">
        <v>28</v>
      </c>
      <c r="C809" s="1" t="s">
        <v>939</v>
      </c>
      <c r="D809" s="1" t="s">
        <v>94</v>
      </c>
      <c r="E809" s="1" t="s">
        <v>17</v>
      </c>
      <c r="F809" s="1" t="s">
        <v>31</v>
      </c>
      <c r="G809" s="2">
        <v>2117</v>
      </c>
    </row>
    <row r="810" spans="1:7" ht="15.9" x14ac:dyDescent="0.45">
      <c r="A810" s="3" t="s">
        <v>944</v>
      </c>
      <c r="B810" s="1" t="s">
        <v>28</v>
      </c>
      <c r="C810" s="1" t="s">
        <v>945</v>
      </c>
      <c r="D810" s="1" t="s">
        <v>94</v>
      </c>
      <c r="E810" s="1" t="s">
        <v>26</v>
      </c>
      <c r="F810" s="1" t="s">
        <v>31</v>
      </c>
      <c r="G810" s="2">
        <v>1352</v>
      </c>
    </row>
    <row r="811" spans="1:7" ht="15.9" x14ac:dyDescent="0.45">
      <c r="A811" s="3" t="s">
        <v>942</v>
      </c>
      <c r="B811" s="1" t="s">
        <v>28</v>
      </c>
      <c r="C811" s="1" t="s">
        <v>943</v>
      </c>
      <c r="D811" s="1" t="s">
        <v>94</v>
      </c>
      <c r="E811" s="1" t="s">
        <v>23</v>
      </c>
      <c r="F811" s="1" t="s">
        <v>31</v>
      </c>
      <c r="G811" s="2">
        <v>1176</v>
      </c>
    </row>
    <row r="812" spans="1:7" ht="15.9" x14ac:dyDescent="0.45">
      <c r="A812" s="3" t="s">
        <v>1099</v>
      </c>
      <c r="B812" s="1" t="s">
        <v>28</v>
      </c>
      <c r="C812" s="1" t="s">
        <v>1100</v>
      </c>
      <c r="D812" s="1" t="s">
        <v>94</v>
      </c>
      <c r="E812" s="1" t="s">
        <v>39</v>
      </c>
      <c r="F812" s="1" t="s">
        <v>31</v>
      </c>
      <c r="G812" s="2">
        <v>1691</v>
      </c>
    </row>
    <row r="813" spans="1:7" ht="15.9" x14ac:dyDescent="0.45">
      <c r="A813" s="3" t="s">
        <v>1097</v>
      </c>
      <c r="B813" s="1" t="s">
        <v>28</v>
      </c>
      <c r="C813" s="1" t="s">
        <v>1098</v>
      </c>
      <c r="D813" s="1" t="s">
        <v>94</v>
      </c>
      <c r="E813" s="1" t="s">
        <v>9</v>
      </c>
      <c r="F813" s="1" t="s">
        <v>31</v>
      </c>
      <c r="G813" s="2">
        <v>1470</v>
      </c>
    </row>
    <row r="814" spans="1:7" ht="15.9" x14ac:dyDescent="0.45">
      <c r="A814" s="3" t="s">
        <v>1010</v>
      </c>
      <c r="B814" s="1" t="s">
        <v>28</v>
      </c>
      <c r="C814" s="1" t="s">
        <v>1011</v>
      </c>
      <c r="D814" s="1" t="s">
        <v>1005</v>
      </c>
      <c r="E814" s="1" t="s">
        <v>20</v>
      </c>
      <c r="F814" s="1" t="s">
        <v>31</v>
      </c>
      <c r="G814" s="2">
        <v>316</v>
      </c>
    </row>
    <row r="815" spans="1:7" ht="15.9" x14ac:dyDescent="0.45">
      <c r="A815" s="3" t="s">
        <v>1008</v>
      </c>
      <c r="B815" s="1" t="s">
        <v>28</v>
      </c>
      <c r="C815" s="1" t="s">
        <v>1009</v>
      </c>
      <c r="D815" s="1" t="s">
        <v>1005</v>
      </c>
      <c r="E815" s="1" t="s">
        <v>17</v>
      </c>
      <c r="F815" s="1" t="s">
        <v>31</v>
      </c>
      <c r="G815" s="2">
        <v>275</v>
      </c>
    </row>
    <row r="816" spans="1:7" ht="15.9" x14ac:dyDescent="0.45">
      <c r="A816" s="3" t="s">
        <v>1014</v>
      </c>
      <c r="B816" s="1" t="s">
        <v>28</v>
      </c>
      <c r="C816" s="1" t="s">
        <v>1015</v>
      </c>
      <c r="D816" s="1" t="s">
        <v>1005</v>
      </c>
      <c r="E816" s="1" t="s">
        <v>26</v>
      </c>
      <c r="F816" s="1" t="s">
        <v>31</v>
      </c>
      <c r="G816" s="2">
        <v>175</v>
      </c>
    </row>
    <row r="817" spans="1:7" ht="15.9" x14ac:dyDescent="0.45">
      <c r="A817" s="3" t="s">
        <v>1012</v>
      </c>
      <c r="B817" s="1" t="s">
        <v>28</v>
      </c>
      <c r="C817" s="1" t="s">
        <v>1013</v>
      </c>
      <c r="D817" s="1" t="s">
        <v>1005</v>
      </c>
      <c r="E817" s="1" t="s">
        <v>23</v>
      </c>
      <c r="F817" s="1" t="s">
        <v>31</v>
      </c>
      <c r="G817" s="2">
        <v>153</v>
      </c>
    </row>
    <row r="818" spans="1:7" ht="15.9" x14ac:dyDescent="0.45">
      <c r="A818" s="3" t="s">
        <v>1006</v>
      </c>
      <c r="B818" s="1" t="s">
        <v>28</v>
      </c>
      <c r="C818" s="1" t="s">
        <v>1007</v>
      </c>
      <c r="D818" s="1" t="s">
        <v>1005</v>
      </c>
      <c r="E818" s="1" t="s">
        <v>39</v>
      </c>
      <c r="F818" s="1" t="s">
        <v>31</v>
      </c>
      <c r="G818" s="2">
        <v>219</v>
      </c>
    </row>
    <row r="819" spans="1:7" ht="15.9" x14ac:dyDescent="0.45">
      <c r="A819" s="3" t="s">
        <v>1003</v>
      </c>
      <c r="B819" s="1" t="s">
        <v>28</v>
      </c>
      <c r="C819" s="1" t="s">
        <v>1004</v>
      </c>
      <c r="D819" s="1" t="s">
        <v>1005</v>
      </c>
      <c r="E819" s="1" t="s">
        <v>9</v>
      </c>
      <c r="F819" s="1" t="s">
        <v>31</v>
      </c>
      <c r="G819" s="2">
        <v>191</v>
      </c>
    </row>
    <row r="820" spans="1:7" ht="15.9" x14ac:dyDescent="0.45">
      <c r="A820" s="3" t="s">
        <v>1091</v>
      </c>
      <c r="B820" s="1" t="s">
        <v>28</v>
      </c>
      <c r="C820" s="1" t="s">
        <v>1092</v>
      </c>
      <c r="D820" s="1" t="s">
        <v>948</v>
      </c>
      <c r="E820" s="1" t="s">
        <v>20</v>
      </c>
      <c r="F820" s="1" t="s">
        <v>31</v>
      </c>
      <c r="G820" s="2">
        <v>957</v>
      </c>
    </row>
    <row r="821" spans="1:7" ht="15.9" x14ac:dyDescent="0.45">
      <c r="A821" s="3" t="s">
        <v>1089</v>
      </c>
      <c r="B821" s="1" t="s">
        <v>28</v>
      </c>
      <c r="C821" s="1" t="s">
        <v>1090</v>
      </c>
      <c r="D821" s="1" t="s">
        <v>948</v>
      </c>
      <c r="E821" s="1" t="s">
        <v>17</v>
      </c>
      <c r="F821" s="1" t="s">
        <v>31</v>
      </c>
      <c r="G821" s="2">
        <v>832</v>
      </c>
    </row>
    <row r="822" spans="1:7" ht="15.9" x14ac:dyDescent="0.45">
      <c r="A822" s="3" t="s">
        <v>1095</v>
      </c>
      <c r="B822" s="1" t="s">
        <v>28</v>
      </c>
      <c r="C822" s="1" t="s">
        <v>1096</v>
      </c>
      <c r="D822" s="1" t="s">
        <v>948</v>
      </c>
      <c r="E822" s="1" t="s">
        <v>26</v>
      </c>
      <c r="F822" s="1" t="s">
        <v>31</v>
      </c>
      <c r="G822" s="2">
        <v>531</v>
      </c>
    </row>
    <row r="823" spans="1:7" ht="15.9" x14ac:dyDescent="0.45">
      <c r="A823" s="3" t="s">
        <v>1093</v>
      </c>
      <c r="B823" s="1" t="s">
        <v>28</v>
      </c>
      <c r="C823" s="1" t="s">
        <v>1094</v>
      </c>
      <c r="D823" s="1" t="s">
        <v>948</v>
      </c>
      <c r="E823" s="1" t="s">
        <v>23</v>
      </c>
      <c r="F823" s="1" t="s">
        <v>31</v>
      </c>
      <c r="G823" s="2">
        <v>462</v>
      </c>
    </row>
    <row r="824" spans="1:7" ht="15.9" x14ac:dyDescent="0.45">
      <c r="A824" s="3" t="s">
        <v>1087</v>
      </c>
      <c r="B824" s="1" t="s">
        <v>28</v>
      </c>
      <c r="C824" s="1" t="s">
        <v>1088</v>
      </c>
      <c r="D824" s="1" t="s">
        <v>948</v>
      </c>
      <c r="E824" s="1" t="s">
        <v>39</v>
      </c>
      <c r="F824" s="1" t="s">
        <v>31</v>
      </c>
      <c r="G824" s="2">
        <v>665</v>
      </c>
    </row>
    <row r="825" spans="1:7" ht="15.9" x14ac:dyDescent="0.45">
      <c r="A825" s="3" t="s">
        <v>1085</v>
      </c>
      <c r="B825" s="1" t="s">
        <v>28</v>
      </c>
      <c r="C825" s="1" t="s">
        <v>1086</v>
      </c>
      <c r="D825" s="1" t="s">
        <v>948</v>
      </c>
      <c r="E825" s="1" t="s">
        <v>9</v>
      </c>
      <c r="F825" s="1" t="s">
        <v>31</v>
      </c>
      <c r="G825" s="2">
        <v>578</v>
      </c>
    </row>
    <row r="826" spans="1:7" ht="15.9" x14ac:dyDescent="0.45">
      <c r="A826" s="3" t="s">
        <v>1708</v>
      </c>
      <c r="B826" s="1" t="s">
        <v>28</v>
      </c>
      <c r="C826" s="1" t="s">
        <v>1709</v>
      </c>
      <c r="D826" s="1" t="s">
        <v>30</v>
      </c>
      <c r="E826" s="1" t="s">
        <v>20</v>
      </c>
      <c r="F826" s="1" t="s">
        <v>31</v>
      </c>
      <c r="G826" s="2">
        <v>316</v>
      </c>
    </row>
    <row r="827" spans="1:7" ht="15.9" x14ac:dyDescent="0.45">
      <c r="A827" s="3" t="s">
        <v>1706</v>
      </c>
      <c r="B827" s="1" t="s">
        <v>28</v>
      </c>
      <c r="C827" s="1" t="s">
        <v>1707</v>
      </c>
      <c r="D827" s="1" t="s">
        <v>30</v>
      </c>
      <c r="E827" s="1" t="s">
        <v>17</v>
      </c>
      <c r="F827" s="1" t="s">
        <v>31</v>
      </c>
      <c r="G827" s="2">
        <v>275</v>
      </c>
    </row>
    <row r="828" spans="1:7" ht="15.9" x14ac:dyDescent="0.45">
      <c r="A828" s="3" t="s">
        <v>1762</v>
      </c>
      <c r="B828" s="1" t="s">
        <v>28</v>
      </c>
      <c r="C828" s="1" t="s">
        <v>1763</v>
      </c>
      <c r="D828" s="1" t="s">
        <v>30</v>
      </c>
      <c r="E828" s="1" t="s">
        <v>26</v>
      </c>
      <c r="F828" s="1" t="s">
        <v>31</v>
      </c>
      <c r="G828" s="2">
        <v>175</v>
      </c>
    </row>
    <row r="829" spans="1:7" ht="15.9" x14ac:dyDescent="0.45">
      <c r="A829" s="3" t="s">
        <v>1710</v>
      </c>
      <c r="B829" s="1" t="s">
        <v>28</v>
      </c>
      <c r="C829" s="1" t="s">
        <v>1711</v>
      </c>
      <c r="D829" s="1" t="s">
        <v>30</v>
      </c>
      <c r="E829" s="1" t="s">
        <v>23</v>
      </c>
      <c r="F829" s="1" t="s">
        <v>31</v>
      </c>
      <c r="G829" s="2">
        <v>153</v>
      </c>
    </row>
    <row r="830" spans="1:7" ht="15.9" x14ac:dyDescent="0.45">
      <c r="A830" s="3" t="s">
        <v>1704</v>
      </c>
      <c r="B830" s="1" t="s">
        <v>28</v>
      </c>
      <c r="C830" s="1" t="s">
        <v>1705</v>
      </c>
      <c r="D830" s="1" t="s">
        <v>30</v>
      </c>
      <c r="E830" s="1" t="s">
        <v>39</v>
      </c>
      <c r="F830" s="1" t="s">
        <v>31</v>
      </c>
      <c r="G830" s="2">
        <v>219</v>
      </c>
    </row>
    <row r="831" spans="1:7" ht="15.9" x14ac:dyDescent="0.45">
      <c r="A831" s="3" t="s">
        <v>1702</v>
      </c>
      <c r="B831" s="1" t="s">
        <v>28</v>
      </c>
      <c r="C831" s="1" t="s">
        <v>1703</v>
      </c>
      <c r="D831" s="1" t="s">
        <v>30</v>
      </c>
      <c r="E831" s="1" t="s">
        <v>9</v>
      </c>
      <c r="F831" s="1" t="s">
        <v>31</v>
      </c>
      <c r="G831" s="2">
        <v>191</v>
      </c>
    </row>
    <row r="832" spans="1:7" ht="15.9" x14ac:dyDescent="0.45">
      <c r="A832" s="3" t="s">
        <v>1684</v>
      </c>
      <c r="B832" s="1" t="s">
        <v>28</v>
      </c>
      <c r="C832" s="1" t="s">
        <v>1685</v>
      </c>
      <c r="D832" s="1" t="s">
        <v>94</v>
      </c>
      <c r="E832" s="1" t="s">
        <v>20</v>
      </c>
      <c r="F832" s="1" t="s">
        <v>31</v>
      </c>
      <c r="G832" s="2">
        <v>2435</v>
      </c>
    </row>
    <row r="833" spans="1:7" ht="15.9" x14ac:dyDescent="0.45">
      <c r="A833" s="3" t="s">
        <v>1682</v>
      </c>
      <c r="B833" s="1" t="s">
        <v>28</v>
      </c>
      <c r="C833" s="1" t="s">
        <v>1683</v>
      </c>
      <c r="D833" s="1" t="s">
        <v>94</v>
      </c>
      <c r="E833" s="1" t="s">
        <v>17</v>
      </c>
      <c r="F833" s="1" t="s">
        <v>31</v>
      </c>
      <c r="G833" s="2">
        <v>2117</v>
      </c>
    </row>
    <row r="834" spans="1:7" ht="15.9" x14ac:dyDescent="0.45">
      <c r="A834" s="3" t="s">
        <v>1688</v>
      </c>
      <c r="B834" s="1" t="s">
        <v>28</v>
      </c>
      <c r="C834" s="1" t="s">
        <v>1689</v>
      </c>
      <c r="D834" s="1" t="s">
        <v>94</v>
      </c>
      <c r="E834" s="1" t="s">
        <v>26</v>
      </c>
      <c r="F834" s="1" t="s">
        <v>31</v>
      </c>
      <c r="G834" s="2">
        <v>1352</v>
      </c>
    </row>
    <row r="835" spans="1:7" ht="15.9" x14ac:dyDescent="0.45">
      <c r="A835" s="3" t="s">
        <v>1686</v>
      </c>
      <c r="B835" s="1" t="s">
        <v>28</v>
      </c>
      <c r="C835" s="1" t="s">
        <v>1687</v>
      </c>
      <c r="D835" s="1" t="s">
        <v>94</v>
      </c>
      <c r="E835" s="1" t="s">
        <v>23</v>
      </c>
      <c r="F835" s="1" t="s">
        <v>31</v>
      </c>
      <c r="G835" s="2">
        <v>1176</v>
      </c>
    </row>
    <row r="836" spans="1:7" ht="15.9" x14ac:dyDescent="0.45">
      <c r="A836" s="3" t="s">
        <v>1680</v>
      </c>
      <c r="B836" s="1" t="s">
        <v>28</v>
      </c>
      <c r="C836" s="1" t="s">
        <v>1681</v>
      </c>
      <c r="D836" s="1" t="s">
        <v>94</v>
      </c>
      <c r="E836" s="1" t="s">
        <v>39</v>
      </c>
      <c r="F836" s="1" t="s">
        <v>31</v>
      </c>
      <c r="G836" s="2">
        <v>1691</v>
      </c>
    </row>
    <row r="837" spans="1:7" ht="15.9" x14ac:dyDescent="0.45">
      <c r="A837" s="3" t="s">
        <v>1678</v>
      </c>
      <c r="B837" s="1" t="s">
        <v>28</v>
      </c>
      <c r="C837" s="1" t="s">
        <v>1679</v>
      </c>
      <c r="D837" s="1" t="s">
        <v>94</v>
      </c>
      <c r="E837" s="1" t="s">
        <v>9</v>
      </c>
      <c r="F837" s="1" t="s">
        <v>31</v>
      </c>
      <c r="G837" s="2">
        <v>1470</v>
      </c>
    </row>
    <row r="838" spans="1:7" ht="15.9" x14ac:dyDescent="0.45">
      <c r="A838" s="3" t="s">
        <v>1696</v>
      </c>
      <c r="B838" s="1" t="s">
        <v>28</v>
      </c>
      <c r="C838" s="1" t="s">
        <v>1697</v>
      </c>
      <c r="D838" s="1" t="s">
        <v>1005</v>
      </c>
      <c r="E838" s="1" t="s">
        <v>20</v>
      </c>
      <c r="F838" s="1" t="s">
        <v>31</v>
      </c>
      <c r="G838" s="2">
        <v>316</v>
      </c>
    </row>
    <row r="839" spans="1:7" ht="15.9" x14ac:dyDescent="0.45">
      <c r="A839" s="3" t="s">
        <v>1694</v>
      </c>
      <c r="B839" s="1" t="s">
        <v>28</v>
      </c>
      <c r="C839" s="1" t="s">
        <v>1695</v>
      </c>
      <c r="D839" s="1" t="s">
        <v>1005</v>
      </c>
      <c r="E839" s="1" t="s">
        <v>17</v>
      </c>
      <c r="F839" s="1" t="s">
        <v>31</v>
      </c>
      <c r="G839" s="2">
        <v>275</v>
      </c>
    </row>
    <row r="840" spans="1:7" ht="15.9" x14ac:dyDescent="0.45">
      <c r="A840" s="3" t="s">
        <v>1700</v>
      </c>
      <c r="B840" s="1" t="s">
        <v>28</v>
      </c>
      <c r="C840" s="1" t="s">
        <v>1701</v>
      </c>
      <c r="D840" s="1" t="s">
        <v>1005</v>
      </c>
      <c r="E840" s="1" t="s">
        <v>26</v>
      </c>
      <c r="F840" s="1" t="s">
        <v>31</v>
      </c>
      <c r="G840" s="2">
        <v>175</v>
      </c>
    </row>
    <row r="841" spans="1:7" ht="15.9" x14ac:dyDescent="0.45">
      <c r="A841" s="3" t="s">
        <v>1698</v>
      </c>
      <c r="B841" s="1" t="s">
        <v>28</v>
      </c>
      <c r="C841" s="1" t="s">
        <v>1699</v>
      </c>
      <c r="D841" s="1" t="s">
        <v>1005</v>
      </c>
      <c r="E841" s="1" t="s">
        <v>23</v>
      </c>
      <c r="F841" s="1" t="s">
        <v>31</v>
      </c>
      <c r="G841" s="2">
        <v>153</v>
      </c>
    </row>
    <row r="842" spans="1:7" ht="15.9" x14ac:dyDescent="0.45">
      <c r="A842" s="3" t="s">
        <v>1692</v>
      </c>
      <c r="B842" s="1" t="s">
        <v>28</v>
      </c>
      <c r="C842" s="1" t="s">
        <v>1693</v>
      </c>
      <c r="D842" s="1" t="s">
        <v>1005</v>
      </c>
      <c r="E842" s="1" t="s">
        <v>39</v>
      </c>
      <c r="F842" s="1" t="s">
        <v>31</v>
      </c>
      <c r="G842" s="2">
        <v>219</v>
      </c>
    </row>
    <row r="843" spans="1:7" ht="15.9" x14ac:dyDescent="0.45">
      <c r="A843" s="3" t="s">
        <v>1690</v>
      </c>
      <c r="B843" s="1" t="s">
        <v>28</v>
      </c>
      <c r="C843" s="1" t="s">
        <v>1691</v>
      </c>
      <c r="D843" s="1" t="s">
        <v>1005</v>
      </c>
      <c r="E843" s="1" t="s">
        <v>9</v>
      </c>
      <c r="F843" s="1" t="s">
        <v>31</v>
      </c>
      <c r="G843" s="2">
        <v>191</v>
      </c>
    </row>
    <row r="844" spans="1:7" ht="15.9" x14ac:dyDescent="0.45">
      <c r="A844" s="3" t="s">
        <v>1672</v>
      </c>
      <c r="B844" s="1" t="s">
        <v>28</v>
      </c>
      <c r="C844" s="1" t="s">
        <v>1673</v>
      </c>
      <c r="D844" s="1" t="s">
        <v>948</v>
      </c>
      <c r="E844" s="1" t="s">
        <v>20</v>
      </c>
      <c r="F844" s="1" t="s">
        <v>31</v>
      </c>
      <c r="G844" s="2">
        <v>957</v>
      </c>
    </row>
    <row r="845" spans="1:7" ht="15.9" x14ac:dyDescent="0.45">
      <c r="A845" s="3" t="s">
        <v>1670</v>
      </c>
      <c r="B845" s="1" t="s">
        <v>28</v>
      </c>
      <c r="C845" s="1" t="s">
        <v>1671</v>
      </c>
      <c r="D845" s="1" t="s">
        <v>948</v>
      </c>
      <c r="E845" s="1" t="s">
        <v>17</v>
      </c>
      <c r="F845" s="1" t="s">
        <v>31</v>
      </c>
      <c r="G845" s="2">
        <v>832</v>
      </c>
    </row>
    <row r="846" spans="1:7" ht="15.9" x14ac:dyDescent="0.45">
      <c r="A846" s="3" t="s">
        <v>1676</v>
      </c>
      <c r="B846" s="1" t="s">
        <v>28</v>
      </c>
      <c r="C846" s="1" t="s">
        <v>1677</v>
      </c>
      <c r="D846" s="1" t="s">
        <v>948</v>
      </c>
      <c r="E846" s="1" t="s">
        <v>26</v>
      </c>
      <c r="F846" s="1" t="s">
        <v>31</v>
      </c>
      <c r="G846" s="2">
        <v>531</v>
      </c>
    </row>
    <row r="847" spans="1:7" ht="15.9" x14ac:dyDescent="0.45">
      <c r="A847" s="3" t="s">
        <v>1674</v>
      </c>
      <c r="B847" s="1" t="s">
        <v>28</v>
      </c>
      <c r="C847" s="1" t="s">
        <v>1675</v>
      </c>
      <c r="D847" s="1" t="s">
        <v>948</v>
      </c>
      <c r="E847" s="1" t="s">
        <v>23</v>
      </c>
      <c r="F847" s="1" t="s">
        <v>31</v>
      </c>
      <c r="G847" s="2">
        <v>462</v>
      </c>
    </row>
    <row r="848" spans="1:7" ht="15.9" x14ac:dyDescent="0.45">
      <c r="A848" s="3" t="s">
        <v>1668</v>
      </c>
      <c r="B848" s="1" t="s">
        <v>28</v>
      </c>
      <c r="C848" s="1" t="s">
        <v>1669</v>
      </c>
      <c r="D848" s="1" t="s">
        <v>948</v>
      </c>
      <c r="E848" s="1" t="s">
        <v>39</v>
      </c>
      <c r="F848" s="1" t="s">
        <v>31</v>
      </c>
      <c r="G848" s="2">
        <v>665</v>
      </c>
    </row>
    <row r="849" spans="1:7" ht="15.9" x14ac:dyDescent="0.45">
      <c r="A849" s="3" t="s">
        <v>1666</v>
      </c>
      <c r="B849" s="1" t="s">
        <v>28</v>
      </c>
      <c r="C849" s="1" t="s">
        <v>1667</v>
      </c>
      <c r="D849" s="1" t="s">
        <v>948</v>
      </c>
      <c r="E849" s="1" t="s">
        <v>9</v>
      </c>
      <c r="F849" s="1" t="s">
        <v>31</v>
      </c>
      <c r="G849" s="2">
        <v>578</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6605C4-4058-43CF-964F-78FB2EEB04FA}">
  <dimension ref="A1:G505"/>
  <sheetViews>
    <sheetView workbookViewId="0"/>
  </sheetViews>
  <sheetFormatPr defaultRowHeight="14.6" x14ac:dyDescent="0.4"/>
  <cols>
    <col min="1" max="1" width="27.53515625" bestFit="1" customWidth="1"/>
    <col min="2" max="2" width="25" customWidth="1"/>
    <col min="3" max="3" width="32.84375" customWidth="1"/>
    <col min="4" max="4" width="37.4609375" bestFit="1" customWidth="1"/>
    <col min="5" max="5" width="21.23046875" bestFit="1" customWidth="1"/>
    <col min="6" max="6" width="12.3828125" bestFit="1" customWidth="1"/>
    <col min="7" max="7" width="13" bestFit="1" customWidth="1"/>
    <col min="8" max="8" width="13.53515625" customWidth="1"/>
  </cols>
  <sheetData>
    <row r="1" spans="1:7" ht="15.9" x14ac:dyDescent="0.45">
      <c r="A1" s="4" t="s">
        <v>0</v>
      </c>
      <c r="B1" s="5" t="s">
        <v>1</v>
      </c>
      <c r="C1" s="5" t="s">
        <v>2</v>
      </c>
      <c r="D1" s="5" t="s">
        <v>3</v>
      </c>
      <c r="E1" s="5" t="s">
        <v>4</v>
      </c>
      <c r="F1" s="5" t="s">
        <v>5</v>
      </c>
      <c r="G1" s="5" t="s">
        <v>2445</v>
      </c>
    </row>
    <row r="2" spans="1:7" ht="15.9" x14ac:dyDescent="0.45">
      <c r="A2" s="3" t="s">
        <v>2000</v>
      </c>
      <c r="B2" s="1" t="s">
        <v>7</v>
      </c>
      <c r="C2" s="1" t="s">
        <v>2001</v>
      </c>
      <c r="D2" s="1" t="s">
        <v>8</v>
      </c>
      <c r="E2" s="1" t="s">
        <v>20</v>
      </c>
      <c r="F2" s="1" t="s">
        <v>10</v>
      </c>
      <c r="G2" s="2">
        <v>1368</v>
      </c>
    </row>
    <row r="3" spans="1:7" ht="15.9" x14ac:dyDescent="0.45">
      <c r="A3" s="3" t="s">
        <v>2002</v>
      </c>
      <c r="B3" s="1" t="s">
        <v>7</v>
      </c>
      <c r="C3" s="1" t="s">
        <v>2003</v>
      </c>
      <c r="D3" s="1" t="s">
        <v>8</v>
      </c>
      <c r="E3" s="1" t="s">
        <v>17</v>
      </c>
      <c r="F3" s="1" t="s">
        <v>10</v>
      </c>
      <c r="G3" s="2">
        <v>1188</v>
      </c>
    </row>
    <row r="4" spans="1:7" ht="15.9" x14ac:dyDescent="0.45">
      <c r="A4" s="3" t="s">
        <v>1996</v>
      </c>
      <c r="B4" s="1" t="s">
        <v>7</v>
      </c>
      <c r="C4" s="1" t="s">
        <v>1997</v>
      </c>
      <c r="D4" s="1" t="s">
        <v>8</v>
      </c>
      <c r="E4" s="1" t="s">
        <v>26</v>
      </c>
      <c r="F4" s="1" t="s">
        <v>10</v>
      </c>
      <c r="G4" s="2">
        <v>759</v>
      </c>
    </row>
    <row r="5" spans="1:7" ht="15.9" x14ac:dyDescent="0.45">
      <c r="A5" s="3" t="s">
        <v>1998</v>
      </c>
      <c r="B5" s="1" t="s">
        <v>7</v>
      </c>
      <c r="C5" s="1" t="s">
        <v>1999</v>
      </c>
      <c r="D5" s="1" t="s">
        <v>8</v>
      </c>
      <c r="E5" s="1" t="s">
        <v>23</v>
      </c>
      <c r="F5" s="1" t="s">
        <v>10</v>
      </c>
      <c r="G5" s="2">
        <v>660</v>
      </c>
    </row>
    <row r="6" spans="1:7" ht="15.9" x14ac:dyDescent="0.45">
      <c r="A6" s="3" t="s">
        <v>2004</v>
      </c>
      <c r="B6" s="1" t="s">
        <v>7</v>
      </c>
      <c r="C6" s="1" t="s">
        <v>2005</v>
      </c>
      <c r="D6" s="1" t="s">
        <v>8</v>
      </c>
      <c r="E6" s="1" t="s">
        <v>39</v>
      </c>
      <c r="F6" s="1" t="s">
        <v>10</v>
      </c>
      <c r="G6" s="2">
        <v>948</v>
      </c>
    </row>
    <row r="7" spans="1:7" ht="15.9" x14ac:dyDescent="0.45">
      <c r="A7" s="3" t="s">
        <v>2006</v>
      </c>
      <c r="B7" s="1" t="s">
        <v>7</v>
      </c>
      <c r="C7" s="1" t="s">
        <v>2007</v>
      </c>
      <c r="D7" s="1" t="s">
        <v>8</v>
      </c>
      <c r="E7" s="1" t="s">
        <v>9</v>
      </c>
      <c r="F7" s="1" t="s">
        <v>10</v>
      </c>
      <c r="G7" s="2">
        <v>825</v>
      </c>
    </row>
    <row r="8" spans="1:7" ht="15.9" x14ac:dyDescent="0.45">
      <c r="A8" s="3" t="s">
        <v>818</v>
      </c>
      <c r="B8" s="1" t="s">
        <v>48</v>
      </c>
      <c r="C8" s="1" t="s">
        <v>819</v>
      </c>
      <c r="D8" s="1" t="s">
        <v>813</v>
      </c>
      <c r="E8" s="1" t="s">
        <v>20</v>
      </c>
      <c r="F8" s="1" t="s">
        <v>50</v>
      </c>
      <c r="G8" s="2">
        <v>1057</v>
      </c>
    </row>
    <row r="9" spans="1:7" ht="15.9" x14ac:dyDescent="0.45">
      <c r="A9" s="3" t="s">
        <v>816</v>
      </c>
      <c r="B9" s="1" t="s">
        <v>48</v>
      </c>
      <c r="C9" s="1" t="s">
        <v>817</v>
      </c>
      <c r="D9" s="1" t="s">
        <v>813</v>
      </c>
      <c r="E9" s="1" t="s">
        <v>17</v>
      </c>
      <c r="F9" s="1" t="s">
        <v>50</v>
      </c>
      <c r="G9" s="2">
        <v>919</v>
      </c>
    </row>
    <row r="10" spans="1:7" ht="15.9" x14ac:dyDescent="0.45">
      <c r="A10" s="3" t="s">
        <v>822</v>
      </c>
      <c r="B10" s="1" t="s">
        <v>48</v>
      </c>
      <c r="C10" s="1" t="s">
        <v>823</v>
      </c>
      <c r="D10" s="1" t="s">
        <v>813</v>
      </c>
      <c r="E10" s="1" t="s">
        <v>26</v>
      </c>
      <c r="F10" s="1" t="s">
        <v>50</v>
      </c>
      <c r="G10" s="2">
        <v>586</v>
      </c>
    </row>
    <row r="11" spans="1:7" ht="15.9" x14ac:dyDescent="0.45">
      <c r="A11" s="3" t="s">
        <v>820</v>
      </c>
      <c r="B11" s="1" t="s">
        <v>48</v>
      </c>
      <c r="C11" s="1" t="s">
        <v>821</v>
      </c>
      <c r="D11" s="1" t="s">
        <v>813</v>
      </c>
      <c r="E11" s="1" t="s">
        <v>23</v>
      </c>
      <c r="F11" s="1" t="s">
        <v>50</v>
      </c>
      <c r="G11" s="2">
        <v>509</v>
      </c>
    </row>
    <row r="12" spans="1:7" ht="15.9" x14ac:dyDescent="0.45">
      <c r="A12" s="3" t="s">
        <v>814</v>
      </c>
      <c r="B12" s="1" t="s">
        <v>48</v>
      </c>
      <c r="C12" s="1" t="s">
        <v>815</v>
      </c>
      <c r="D12" s="1" t="s">
        <v>813</v>
      </c>
      <c r="E12" s="1" t="s">
        <v>39</v>
      </c>
      <c r="F12" s="1" t="s">
        <v>50</v>
      </c>
      <c r="G12" s="2">
        <v>731</v>
      </c>
    </row>
    <row r="13" spans="1:7" ht="15.9" x14ac:dyDescent="0.45">
      <c r="A13" s="3" t="s">
        <v>811</v>
      </c>
      <c r="B13" s="1" t="s">
        <v>48</v>
      </c>
      <c r="C13" s="1" t="s">
        <v>812</v>
      </c>
      <c r="D13" s="1" t="s">
        <v>813</v>
      </c>
      <c r="E13" s="1" t="s">
        <v>9</v>
      </c>
      <c r="F13" s="1" t="s">
        <v>50</v>
      </c>
      <c r="G13" s="2">
        <v>637</v>
      </c>
    </row>
    <row r="14" spans="1:7" ht="15.9" x14ac:dyDescent="0.45">
      <c r="A14" s="3" t="s">
        <v>805</v>
      </c>
      <c r="B14" s="1" t="s">
        <v>48</v>
      </c>
      <c r="C14" s="1" t="s">
        <v>806</v>
      </c>
      <c r="D14" s="1" t="s">
        <v>49</v>
      </c>
      <c r="E14" s="1" t="s">
        <v>20</v>
      </c>
      <c r="F14" s="1" t="s">
        <v>50</v>
      </c>
      <c r="G14" s="2">
        <v>800</v>
      </c>
    </row>
    <row r="15" spans="1:7" ht="15.9" x14ac:dyDescent="0.45">
      <c r="A15" s="3" t="s">
        <v>803</v>
      </c>
      <c r="B15" s="1" t="s">
        <v>48</v>
      </c>
      <c r="C15" s="1" t="s">
        <v>804</v>
      </c>
      <c r="D15" s="1" t="s">
        <v>49</v>
      </c>
      <c r="E15" s="1" t="s">
        <v>17</v>
      </c>
      <c r="F15" s="1" t="s">
        <v>50</v>
      </c>
      <c r="G15" s="2">
        <v>696</v>
      </c>
    </row>
    <row r="16" spans="1:7" ht="15.9" x14ac:dyDescent="0.45">
      <c r="A16" s="3" t="s">
        <v>809</v>
      </c>
      <c r="B16" s="1" t="s">
        <v>48</v>
      </c>
      <c r="C16" s="1" t="s">
        <v>810</v>
      </c>
      <c r="D16" s="1" t="s">
        <v>49</v>
      </c>
      <c r="E16" s="1" t="s">
        <v>26</v>
      </c>
      <c r="F16" s="1" t="s">
        <v>50</v>
      </c>
      <c r="G16" s="2">
        <v>444</v>
      </c>
    </row>
    <row r="17" spans="1:7" ht="15.9" x14ac:dyDescent="0.45">
      <c r="A17" s="3" t="s">
        <v>807</v>
      </c>
      <c r="B17" s="1" t="s">
        <v>48</v>
      </c>
      <c r="C17" s="1" t="s">
        <v>808</v>
      </c>
      <c r="D17" s="1" t="s">
        <v>49</v>
      </c>
      <c r="E17" s="1" t="s">
        <v>23</v>
      </c>
      <c r="F17" s="1" t="s">
        <v>50</v>
      </c>
      <c r="G17" s="2">
        <v>386</v>
      </c>
    </row>
    <row r="18" spans="1:7" ht="15.9" x14ac:dyDescent="0.45">
      <c r="A18" s="3" t="s">
        <v>801</v>
      </c>
      <c r="B18" s="1" t="s">
        <v>48</v>
      </c>
      <c r="C18" s="1" t="s">
        <v>802</v>
      </c>
      <c r="D18" s="1" t="s">
        <v>49</v>
      </c>
      <c r="E18" s="1" t="s">
        <v>39</v>
      </c>
      <c r="F18" s="1" t="s">
        <v>50</v>
      </c>
      <c r="G18" s="2">
        <v>557</v>
      </c>
    </row>
    <row r="19" spans="1:7" ht="15.9" x14ac:dyDescent="0.45">
      <c r="A19" s="3" t="s">
        <v>799</v>
      </c>
      <c r="B19" s="1" t="s">
        <v>48</v>
      </c>
      <c r="C19" s="1" t="s">
        <v>800</v>
      </c>
      <c r="D19" s="1" t="s">
        <v>49</v>
      </c>
      <c r="E19" s="1" t="s">
        <v>9</v>
      </c>
      <c r="F19" s="1" t="s">
        <v>50</v>
      </c>
      <c r="G19" s="2">
        <v>484</v>
      </c>
    </row>
    <row r="20" spans="1:7" ht="15.9" x14ac:dyDescent="0.45">
      <c r="A20" s="3" t="s">
        <v>830</v>
      </c>
      <c r="B20" s="1" t="s">
        <v>48</v>
      </c>
      <c r="C20" s="1" t="s">
        <v>831</v>
      </c>
      <c r="D20" s="1" t="s">
        <v>70</v>
      </c>
      <c r="E20" s="1" t="s">
        <v>20</v>
      </c>
      <c r="F20" s="1" t="s">
        <v>50</v>
      </c>
      <c r="G20" s="2">
        <v>1329</v>
      </c>
    </row>
    <row r="21" spans="1:7" ht="15.9" x14ac:dyDescent="0.45">
      <c r="A21" s="3" t="s">
        <v>828</v>
      </c>
      <c r="B21" s="1" t="s">
        <v>48</v>
      </c>
      <c r="C21" s="1" t="s">
        <v>829</v>
      </c>
      <c r="D21" s="1" t="s">
        <v>70</v>
      </c>
      <c r="E21" s="1" t="s">
        <v>17</v>
      </c>
      <c r="F21" s="1" t="s">
        <v>50</v>
      </c>
      <c r="G21" s="2">
        <v>1157</v>
      </c>
    </row>
    <row r="22" spans="1:7" ht="15.9" x14ac:dyDescent="0.45">
      <c r="A22" s="3" t="s">
        <v>68</v>
      </c>
      <c r="B22" s="1" t="s">
        <v>48</v>
      </c>
      <c r="C22" s="1" t="s">
        <v>69</v>
      </c>
      <c r="D22" s="1" t="s">
        <v>70</v>
      </c>
      <c r="E22" s="1" t="s">
        <v>26</v>
      </c>
      <c r="F22" s="1" t="s">
        <v>50</v>
      </c>
      <c r="G22" s="2">
        <v>742</v>
      </c>
    </row>
    <row r="23" spans="1:7" ht="15.9" x14ac:dyDescent="0.45">
      <c r="A23" s="3" t="s">
        <v>832</v>
      </c>
      <c r="B23" s="1" t="s">
        <v>48</v>
      </c>
      <c r="C23" s="1" t="s">
        <v>833</v>
      </c>
      <c r="D23" s="1" t="s">
        <v>70</v>
      </c>
      <c r="E23" s="1" t="s">
        <v>23</v>
      </c>
      <c r="F23" s="1" t="s">
        <v>50</v>
      </c>
      <c r="G23" s="2">
        <v>644</v>
      </c>
    </row>
    <row r="24" spans="1:7" ht="15.9" x14ac:dyDescent="0.45">
      <c r="A24" s="3" t="s">
        <v>826</v>
      </c>
      <c r="B24" s="1" t="s">
        <v>48</v>
      </c>
      <c r="C24" s="1" t="s">
        <v>827</v>
      </c>
      <c r="D24" s="1" t="s">
        <v>70</v>
      </c>
      <c r="E24" s="1" t="s">
        <v>39</v>
      </c>
      <c r="F24" s="1" t="s">
        <v>50</v>
      </c>
      <c r="G24" s="2">
        <v>924</v>
      </c>
    </row>
    <row r="25" spans="1:7" ht="15.9" x14ac:dyDescent="0.45">
      <c r="A25" s="3" t="s">
        <v>824</v>
      </c>
      <c r="B25" s="1" t="s">
        <v>48</v>
      </c>
      <c r="C25" s="1" t="s">
        <v>825</v>
      </c>
      <c r="D25" s="1" t="s">
        <v>70</v>
      </c>
      <c r="E25" s="1" t="s">
        <v>9</v>
      </c>
      <c r="F25" s="1" t="s">
        <v>50</v>
      </c>
      <c r="G25" s="2">
        <v>803</v>
      </c>
    </row>
    <row r="26" spans="1:7" ht="15.9" x14ac:dyDescent="0.45">
      <c r="A26" s="3" t="s">
        <v>382</v>
      </c>
      <c r="B26" s="1" t="s">
        <v>363</v>
      </c>
      <c r="C26" s="1" t="s">
        <v>383</v>
      </c>
      <c r="D26" s="1" t="s">
        <v>370</v>
      </c>
      <c r="E26" s="1" t="s">
        <v>20</v>
      </c>
      <c r="F26" s="1" t="s">
        <v>50</v>
      </c>
      <c r="G26" s="2">
        <v>315</v>
      </c>
    </row>
    <row r="27" spans="1:7" ht="15.9" x14ac:dyDescent="0.45">
      <c r="A27" s="3" t="s">
        <v>384</v>
      </c>
      <c r="B27" s="1" t="s">
        <v>363</v>
      </c>
      <c r="C27" s="1" t="s">
        <v>385</v>
      </c>
      <c r="D27" s="1" t="s">
        <v>370</v>
      </c>
      <c r="E27" s="1" t="s">
        <v>17</v>
      </c>
      <c r="F27" s="1" t="s">
        <v>50</v>
      </c>
      <c r="G27" s="2">
        <v>274</v>
      </c>
    </row>
    <row r="28" spans="1:7" ht="15.9" x14ac:dyDescent="0.45">
      <c r="A28" s="3" t="s">
        <v>378</v>
      </c>
      <c r="B28" s="1" t="s">
        <v>363</v>
      </c>
      <c r="C28" s="1" t="s">
        <v>379</v>
      </c>
      <c r="D28" s="1" t="s">
        <v>370</v>
      </c>
      <c r="E28" s="1" t="s">
        <v>26</v>
      </c>
      <c r="F28" s="1" t="s">
        <v>50</v>
      </c>
      <c r="G28" s="2">
        <v>173</v>
      </c>
    </row>
    <row r="29" spans="1:7" ht="15.9" x14ac:dyDescent="0.45">
      <c r="A29" s="3" t="s">
        <v>380</v>
      </c>
      <c r="B29" s="1" t="s">
        <v>363</v>
      </c>
      <c r="C29" s="1" t="s">
        <v>381</v>
      </c>
      <c r="D29" s="1" t="s">
        <v>370</v>
      </c>
      <c r="E29" s="1" t="s">
        <v>23</v>
      </c>
      <c r="F29" s="1" t="s">
        <v>50</v>
      </c>
      <c r="G29" s="2">
        <v>151</v>
      </c>
    </row>
    <row r="30" spans="1:7" ht="15.9" x14ac:dyDescent="0.45">
      <c r="A30" s="3" t="s">
        <v>386</v>
      </c>
      <c r="B30" s="1" t="s">
        <v>363</v>
      </c>
      <c r="C30" s="1" t="s">
        <v>387</v>
      </c>
      <c r="D30" s="1" t="s">
        <v>370</v>
      </c>
      <c r="E30" s="1" t="s">
        <v>39</v>
      </c>
      <c r="F30" s="1" t="s">
        <v>50</v>
      </c>
      <c r="G30" s="2">
        <v>217</v>
      </c>
    </row>
    <row r="31" spans="1:7" ht="15.9" x14ac:dyDescent="0.45">
      <c r="A31" s="3" t="s">
        <v>388</v>
      </c>
      <c r="B31" s="1" t="s">
        <v>363</v>
      </c>
      <c r="C31" s="1" t="s">
        <v>389</v>
      </c>
      <c r="D31" s="1" t="s">
        <v>370</v>
      </c>
      <c r="E31" s="1" t="s">
        <v>9</v>
      </c>
      <c r="F31" s="1" t="s">
        <v>50</v>
      </c>
      <c r="G31" s="2">
        <v>189</v>
      </c>
    </row>
    <row r="32" spans="1:7" ht="15.9" x14ac:dyDescent="0.45">
      <c r="A32" s="3" t="s">
        <v>368</v>
      </c>
      <c r="B32" s="1" t="s">
        <v>363</v>
      </c>
      <c r="C32" s="1" t="s">
        <v>369</v>
      </c>
      <c r="D32" s="1" t="s">
        <v>365</v>
      </c>
      <c r="E32" s="1" t="s">
        <v>20</v>
      </c>
      <c r="F32" s="1" t="s">
        <v>50</v>
      </c>
      <c r="G32" s="2">
        <v>239</v>
      </c>
    </row>
    <row r="33" spans="1:7" ht="15.9" x14ac:dyDescent="0.45">
      <c r="A33" s="3" t="s">
        <v>372</v>
      </c>
      <c r="B33" s="1" t="s">
        <v>363</v>
      </c>
      <c r="C33" s="1" t="s">
        <v>373</v>
      </c>
      <c r="D33" s="1" t="s">
        <v>365</v>
      </c>
      <c r="E33" s="1" t="s">
        <v>17</v>
      </c>
      <c r="F33" s="1" t="s">
        <v>50</v>
      </c>
      <c r="G33" s="2">
        <v>208</v>
      </c>
    </row>
    <row r="34" spans="1:7" ht="15.9" x14ac:dyDescent="0.45">
      <c r="A34" s="3" t="s">
        <v>362</v>
      </c>
      <c r="B34" s="1" t="s">
        <v>363</v>
      </c>
      <c r="C34" s="1" t="s">
        <v>364</v>
      </c>
      <c r="D34" s="1" t="s">
        <v>365</v>
      </c>
      <c r="E34" s="1" t="s">
        <v>26</v>
      </c>
      <c r="F34" s="1" t="s">
        <v>50</v>
      </c>
      <c r="G34" s="2">
        <v>135</v>
      </c>
    </row>
    <row r="35" spans="1:7" ht="15.9" x14ac:dyDescent="0.45">
      <c r="A35" s="3" t="s">
        <v>366</v>
      </c>
      <c r="B35" s="1" t="s">
        <v>363</v>
      </c>
      <c r="C35" s="1" t="s">
        <v>367</v>
      </c>
      <c r="D35" s="1" t="s">
        <v>365</v>
      </c>
      <c r="E35" s="1" t="s">
        <v>23</v>
      </c>
      <c r="F35" s="1" t="s">
        <v>50</v>
      </c>
      <c r="G35" s="2">
        <v>117</v>
      </c>
    </row>
    <row r="36" spans="1:7" ht="15.9" x14ac:dyDescent="0.45">
      <c r="A36" s="3" t="s">
        <v>374</v>
      </c>
      <c r="B36" s="1" t="s">
        <v>363</v>
      </c>
      <c r="C36" s="1" t="s">
        <v>375</v>
      </c>
      <c r="D36" s="1" t="s">
        <v>365</v>
      </c>
      <c r="E36" s="1" t="s">
        <v>39</v>
      </c>
      <c r="F36" s="1" t="s">
        <v>50</v>
      </c>
      <c r="G36" s="2">
        <v>167</v>
      </c>
    </row>
    <row r="37" spans="1:7" ht="15.9" x14ac:dyDescent="0.45">
      <c r="A37" s="3" t="s">
        <v>376</v>
      </c>
      <c r="B37" s="1" t="s">
        <v>363</v>
      </c>
      <c r="C37" s="1" t="s">
        <v>377</v>
      </c>
      <c r="D37" s="1" t="s">
        <v>365</v>
      </c>
      <c r="E37" s="1" t="s">
        <v>9</v>
      </c>
      <c r="F37" s="1" t="s">
        <v>50</v>
      </c>
      <c r="G37" s="2">
        <v>145</v>
      </c>
    </row>
    <row r="38" spans="1:7" ht="15.9" x14ac:dyDescent="0.45">
      <c r="A38" s="3" t="s">
        <v>394</v>
      </c>
      <c r="B38" s="1" t="s">
        <v>363</v>
      </c>
      <c r="C38" s="1" t="s">
        <v>395</v>
      </c>
      <c r="D38" s="1" t="s">
        <v>371</v>
      </c>
      <c r="E38" s="1" t="s">
        <v>20</v>
      </c>
      <c r="F38" s="1" t="s">
        <v>50</v>
      </c>
      <c r="G38" s="2">
        <v>399</v>
      </c>
    </row>
    <row r="39" spans="1:7" ht="15.9" x14ac:dyDescent="0.45">
      <c r="A39" s="3" t="s">
        <v>396</v>
      </c>
      <c r="B39" s="1" t="s">
        <v>363</v>
      </c>
      <c r="C39" s="1" t="s">
        <v>397</v>
      </c>
      <c r="D39" s="1" t="s">
        <v>371</v>
      </c>
      <c r="E39" s="1" t="s">
        <v>17</v>
      </c>
      <c r="F39" s="1" t="s">
        <v>50</v>
      </c>
      <c r="G39" s="2">
        <v>347</v>
      </c>
    </row>
    <row r="40" spans="1:7" ht="15.9" x14ac:dyDescent="0.45">
      <c r="A40" s="3" t="s">
        <v>390</v>
      </c>
      <c r="B40" s="1" t="s">
        <v>363</v>
      </c>
      <c r="C40" s="1" t="s">
        <v>391</v>
      </c>
      <c r="D40" s="1" t="s">
        <v>371</v>
      </c>
      <c r="E40" s="1" t="s">
        <v>26</v>
      </c>
      <c r="F40" s="1" t="s">
        <v>50</v>
      </c>
      <c r="G40" s="2">
        <v>221</v>
      </c>
    </row>
    <row r="41" spans="1:7" ht="15.9" x14ac:dyDescent="0.45">
      <c r="A41" s="3" t="s">
        <v>392</v>
      </c>
      <c r="B41" s="1" t="s">
        <v>363</v>
      </c>
      <c r="C41" s="1" t="s">
        <v>393</v>
      </c>
      <c r="D41" s="1" t="s">
        <v>371</v>
      </c>
      <c r="E41" s="1" t="s">
        <v>23</v>
      </c>
      <c r="F41" s="1" t="s">
        <v>50</v>
      </c>
      <c r="G41" s="2">
        <v>192</v>
      </c>
    </row>
    <row r="42" spans="1:7" ht="15.9" x14ac:dyDescent="0.45">
      <c r="A42" s="3" t="s">
        <v>398</v>
      </c>
      <c r="B42" s="1" t="s">
        <v>363</v>
      </c>
      <c r="C42" s="1" t="s">
        <v>399</v>
      </c>
      <c r="D42" s="1" t="s">
        <v>371</v>
      </c>
      <c r="E42" s="1" t="s">
        <v>39</v>
      </c>
      <c r="F42" s="1" t="s">
        <v>50</v>
      </c>
      <c r="G42" s="2">
        <v>274</v>
      </c>
    </row>
    <row r="43" spans="1:7" ht="15.9" x14ac:dyDescent="0.45">
      <c r="A43" s="3" t="s">
        <v>400</v>
      </c>
      <c r="B43" s="1" t="s">
        <v>363</v>
      </c>
      <c r="C43" s="1" t="s">
        <v>401</v>
      </c>
      <c r="D43" s="1" t="s">
        <v>371</v>
      </c>
      <c r="E43" s="1" t="s">
        <v>9</v>
      </c>
      <c r="F43" s="1" t="s">
        <v>50</v>
      </c>
      <c r="G43" s="2">
        <v>239</v>
      </c>
    </row>
    <row r="44" spans="1:7" ht="15.9" x14ac:dyDescent="0.45">
      <c r="A44" s="3" t="s">
        <v>2295</v>
      </c>
      <c r="B44" s="1" t="s">
        <v>1351</v>
      </c>
      <c r="C44" s="1" t="s">
        <v>2296</v>
      </c>
      <c r="D44" s="1" t="s">
        <v>1352</v>
      </c>
      <c r="E44" s="1" t="s">
        <v>20</v>
      </c>
      <c r="F44" s="1" t="s">
        <v>1153</v>
      </c>
      <c r="G44" s="2">
        <v>468</v>
      </c>
    </row>
    <row r="45" spans="1:7" ht="15.9" x14ac:dyDescent="0.45">
      <c r="A45" s="3" t="s">
        <v>2307</v>
      </c>
      <c r="B45" s="1" t="s">
        <v>1351</v>
      </c>
      <c r="C45" s="1" t="s">
        <v>2308</v>
      </c>
      <c r="D45" s="1" t="s">
        <v>1352</v>
      </c>
      <c r="E45" s="1" t="s">
        <v>20</v>
      </c>
      <c r="F45" s="1" t="s">
        <v>1355</v>
      </c>
      <c r="G45" s="2">
        <v>240</v>
      </c>
    </row>
    <row r="46" spans="1:7" ht="15.9" x14ac:dyDescent="0.45">
      <c r="A46" s="3" t="s">
        <v>1372</v>
      </c>
      <c r="B46" s="1" t="s">
        <v>1351</v>
      </c>
      <c r="C46" s="1" t="s">
        <v>1373</v>
      </c>
      <c r="D46" s="1" t="s">
        <v>1352</v>
      </c>
      <c r="E46" s="1" t="s">
        <v>20</v>
      </c>
      <c r="F46" s="1" t="s">
        <v>1153</v>
      </c>
      <c r="G46" s="2">
        <v>492</v>
      </c>
    </row>
    <row r="47" spans="1:7" ht="15.9" x14ac:dyDescent="0.45">
      <c r="A47" s="3" t="s">
        <v>1362</v>
      </c>
      <c r="B47" s="1" t="s">
        <v>1351</v>
      </c>
      <c r="C47" s="1" t="s">
        <v>1363</v>
      </c>
      <c r="D47" s="1" t="s">
        <v>1352</v>
      </c>
      <c r="E47" s="1" t="s">
        <v>20</v>
      </c>
      <c r="F47" s="1" t="s">
        <v>1355</v>
      </c>
      <c r="G47" s="2">
        <v>249</v>
      </c>
    </row>
    <row r="48" spans="1:7" ht="15.9" x14ac:dyDescent="0.45">
      <c r="A48" s="3" t="s">
        <v>2297</v>
      </c>
      <c r="B48" s="1" t="s">
        <v>1351</v>
      </c>
      <c r="C48" s="1" t="s">
        <v>2298</v>
      </c>
      <c r="D48" s="1" t="s">
        <v>1352</v>
      </c>
      <c r="E48" s="1" t="s">
        <v>17</v>
      </c>
      <c r="F48" s="1" t="s">
        <v>1153</v>
      </c>
      <c r="G48" s="2">
        <v>405</v>
      </c>
    </row>
    <row r="49" spans="1:7" ht="15.9" x14ac:dyDescent="0.45">
      <c r="A49" s="3" t="s">
        <v>2309</v>
      </c>
      <c r="B49" s="1" t="s">
        <v>1351</v>
      </c>
      <c r="C49" s="1" t="s">
        <v>2310</v>
      </c>
      <c r="D49" s="1" t="s">
        <v>1352</v>
      </c>
      <c r="E49" s="1" t="s">
        <v>17</v>
      </c>
      <c r="F49" s="1" t="s">
        <v>1355</v>
      </c>
      <c r="G49" s="2">
        <v>207</v>
      </c>
    </row>
    <row r="50" spans="1:7" ht="15.9" x14ac:dyDescent="0.45">
      <c r="A50" s="3" t="s">
        <v>1370</v>
      </c>
      <c r="B50" s="1" t="s">
        <v>1351</v>
      </c>
      <c r="C50" s="1" t="s">
        <v>1371</v>
      </c>
      <c r="D50" s="1" t="s">
        <v>1352</v>
      </c>
      <c r="E50" s="1" t="s">
        <v>17</v>
      </c>
      <c r="F50" s="1" t="s">
        <v>1153</v>
      </c>
      <c r="G50" s="2">
        <v>429</v>
      </c>
    </row>
    <row r="51" spans="1:7" ht="15.9" x14ac:dyDescent="0.45">
      <c r="A51" s="3" t="s">
        <v>1360</v>
      </c>
      <c r="B51" s="1" t="s">
        <v>1351</v>
      </c>
      <c r="C51" s="1" t="s">
        <v>1361</v>
      </c>
      <c r="D51" s="1" t="s">
        <v>1352</v>
      </c>
      <c r="E51" s="1" t="s">
        <v>17</v>
      </c>
      <c r="F51" s="1" t="s">
        <v>1355</v>
      </c>
      <c r="G51" s="2">
        <v>216</v>
      </c>
    </row>
    <row r="52" spans="1:7" ht="15.9" x14ac:dyDescent="0.45">
      <c r="A52" s="3" t="s">
        <v>2291</v>
      </c>
      <c r="B52" s="1" t="s">
        <v>1351</v>
      </c>
      <c r="C52" s="1" t="s">
        <v>2292</v>
      </c>
      <c r="D52" s="1" t="s">
        <v>1352</v>
      </c>
      <c r="E52" s="1" t="s">
        <v>26</v>
      </c>
      <c r="F52" s="1" t="s">
        <v>1153</v>
      </c>
      <c r="G52" s="2">
        <v>258</v>
      </c>
    </row>
    <row r="53" spans="1:7" ht="15.9" x14ac:dyDescent="0.45">
      <c r="A53" s="3" t="s">
        <v>2303</v>
      </c>
      <c r="B53" s="1" t="s">
        <v>1351</v>
      </c>
      <c r="C53" s="1" t="s">
        <v>2304</v>
      </c>
      <c r="D53" s="1" t="s">
        <v>1352</v>
      </c>
      <c r="E53" s="1" t="s">
        <v>26</v>
      </c>
      <c r="F53" s="1" t="s">
        <v>1355</v>
      </c>
      <c r="G53" s="2">
        <v>132</v>
      </c>
    </row>
    <row r="54" spans="1:7" ht="15.9" x14ac:dyDescent="0.45">
      <c r="A54" s="3" t="s">
        <v>1376</v>
      </c>
      <c r="B54" s="1" t="s">
        <v>1351</v>
      </c>
      <c r="C54" s="1" t="s">
        <v>1377</v>
      </c>
      <c r="D54" s="1" t="s">
        <v>1352</v>
      </c>
      <c r="E54" s="1" t="s">
        <v>26</v>
      </c>
      <c r="F54" s="1" t="s">
        <v>1153</v>
      </c>
      <c r="G54" s="2">
        <v>273</v>
      </c>
    </row>
    <row r="55" spans="1:7" ht="15.9" x14ac:dyDescent="0.45">
      <c r="A55" s="3" t="s">
        <v>1366</v>
      </c>
      <c r="B55" s="1" t="s">
        <v>1351</v>
      </c>
      <c r="C55" s="1" t="s">
        <v>1367</v>
      </c>
      <c r="D55" s="1" t="s">
        <v>1352</v>
      </c>
      <c r="E55" s="1" t="s">
        <v>26</v>
      </c>
      <c r="F55" s="1" t="s">
        <v>1355</v>
      </c>
      <c r="G55" s="2">
        <v>138</v>
      </c>
    </row>
    <row r="56" spans="1:7" ht="15.9" x14ac:dyDescent="0.45">
      <c r="A56" s="3" t="s">
        <v>2293</v>
      </c>
      <c r="B56" s="1" t="s">
        <v>1351</v>
      </c>
      <c r="C56" s="1" t="s">
        <v>2294</v>
      </c>
      <c r="D56" s="1" t="s">
        <v>1352</v>
      </c>
      <c r="E56" s="1" t="s">
        <v>23</v>
      </c>
      <c r="F56" s="1" t="s">
        <v>1153</v>
      </c>
      <c r="G56" s="2">
        <v>225</v>
      </c>
    </row>
    <row r="57" spans="1:7" ht="15.9" x14ac:dyDescent="0.45">
      <c r="A57" s="3" t="s">
        <v>2305</v>
      </c>
      <c r="B57" s="1" t="s">
        <v>1351</v>
      </c>
      <c r="C57" s="1" t="s">
        <v>2306</v>
      </c>
      <c r="D57" s="1" t="s">
        <v>1352</v>
      </c>
      <c r="E57" s="1" t="s">
        <v>23</v>
      </c>
      <c r="F57" s="1" t="s">
        <v>1355</v>
      </c>
      <c r="G57" s="2">
        <v>114</v>
      </c>
    </row>
    <row r="58" spans="1:7" ht="15.9" x14ac:dyDescent="0.45">
      <c r="A58" s="3" t="s">
        <v>1374</v>
      </c>
      <c r="B58" s="1" t="s">
        <v>1351</v>
      </c>
      <c r="C58" s="1" t="s">
        <v>1375</v>
      </c>
      <c r="D58" s="1" t="s">
        <v>1352</v>
      </c>
      <c r="E58" s="1" t="s">
        <v>23</v>
      </c>
      <c r="F58" s="1" t="s">
        <v>1153</v>
      </c>
      <c r="G58" s="2">
        <v>237</v>
      </c>
    </row>
    <row r="59" spans="1:7" ht="15.9" x14ac:dyDescent="0.45">
      <c r="A59" s="3" t="s">
        <v>1364</v>
      </c>
      <c r="B59" s="1" t="s">
        <v>1351</v>
      </c>
      <c r="C59" s="1" t="s">
        <v>1365</v>
      </c>
      <c r="D59" s="1" t="s">
        <v>1352</v>
      </c>
      <c r="E59" s="1" t="s">
        <v>23</v>
      </c>
      <c r="F59" s="1" t="s">
        <v>1355</v>
      </c>
      <c r="G59" s="2">
        <v>120</v>
      </c>
    </row>
    <row r="60" spans="1:7" ht="15.9" x14ac:dyDescent="0.45">
      <c r="A60" s="3" t="s">
        <v>2299</v>
      </c>
      <c r="B60" s="1" t="s">
        <v>1351</v>
      </c>
      <c r="C60" s="1" t="s">
        <v>2300</v>
      </c>
      <c r="D60" s="1" t="s">
        <v>1352</v>
      </c>
      <c r="E60" s="1" t="s">
        <v>39</v>
      </c>
      <c r="F60" s="1" t="s">
        <v>1153</v>
      </c>
      <c r="G60" s="2">
        <v>324</v>
      </c>
    </row>
    <row r="61" spans="1:7" ht="15.9" x14ac:dyDescent="0.45">
      <c r="A61" s="3" t="s">
        <v>2311</v>
      </c>
      <c r="B61" s="1" t="s">
        <v>1351</v>
      </c>
      <c r="C61" s="1" t="s">
        <v>2312</v>
      </c>
      <c r="D61" s="1" t="s">
        <v>1352</v>
      </c>
      <c r="E61" s="1" t="s">
        <v>39</v>
      </c>
      <c r="F61" s="1" t="s">
        <v>1355</v>
      </c>
      <c r="G61" s="2">
        <v>165</v>
      </c>
    </row>
    <row r="62" spans="1:7" ht="15.9" x14ac:dyDescent="0.45">
      <c r="A62" s="3" t="s">
        <v>1368</v>
      </c>
      <c r="B62" s="1" t="s">
        <v>1351</v>
      </c>
      <c r="C62" s="1" t="s">
        <v>1369</v>
      </c>
      <c r="D62" s="1" t="s">
        <v>1352</v>
      </c>
      <c r="E62" s="1" t="s">
        <v>39</v>
      </c>
      <c r="F62" s="1" t="s">
        <v>1153</v>
      </c>
      <c r="G62" s="2">
        <v>342</v>
      </c>
    </row>
    <row r="63" spans="1:7" ht="15.9" x14ac:dyDescent="0.45">
      <c r="A63" s="3" t="s">
        <v>1358</v>
      </c>
      <c r="B63" s="1" t="s">
        <v>1351</v>
      </c>
      <c r="C63" s="1" t="s">
        <v>1359</v>
      </c>
      <c r="D63" s="1" t="s">
        <v>1352</v>
      </c>
      <c r="E63" s="1" t="s">
        <v>39</v>
      </c>
      <c r="F63" s="1" t="s">
        <v>1355</v>
      </c>
      <c r="G63" s="2">
        <v>174</v>
      </c>
    </row>
    <row r="64" spans="1:7" ht="15.9" x14ac:dyDescent="0.45">
      <c r="A64" s="3" t="s">
        <v>2301</v>
      </c>
      <c r="B64" s="1" t="s">
        <v>1351</v>
      </c>
      <c r="C64" s="1" t="s">
        <v>2302</v>
      </c>
      <c r="D64" s="1" t="s">
        <v>1352</v>
      </c>
      <c r="E64" s="1" t="s">
        <v>9</v>
      </c>
      <c r="F64" s="1" t="s">
        <v>1153</v>
      </c>
      <c r="G64" s="2">
        <v>282</v>
      </c>
    </row>
    <row r="65" spans="1:7" ht="15.9" x14ac:dyDescent="0.45">
      <c r="A65" s="3" t="s">
        <v>2313</v>
      </c>
      <c r="B65" s="1" t="s">
        <v>1351</v>
      </c>
      <c r="C65" s="1" t="s">
        <v>2314</v>
      </c>
      <c r="D65" s="1" t="s">
        <v>1352</v>
      </c>
      <c r="E65" s="1" t="s">
        <v>9</v>
      </c>
      <c r="F65" s="1" t="s">
        <v>1355</v>
      </c>
      <c r="G65" s="2">
        <v>144</v>
      </c>
    </row>
    <row r="66" spans="1:7" ht="15.9" x14ac:dyDescent="0.45">
      <c r="A66" s="3" t="s">
        <v>1353</v>
      </c>
      <c r="B66" s="1" t="s">
        <v>1351</v>
      </c>
      <c r="C66" s="1" t="s">
        <v>1354</v>
      </c>
      <c r="D66" s="1" t="s">
        <v>1352</v>
      </c>
      <c r="E66" s="1" t="s">
        <v>9</v>
      </c>
      <c r="F66" s="1" t="s">
        <v>1153</v>
      </c>
      <c r="G66" s="2">
        <v>297</v>
      </c>
    </row>
    <row r="67" spans="1:7" ht="15.9" x14ac:dyDescent="0.45">
      <c r="A67" s="3" t="s">
        <v>1356</v>
      </c>
      <c r="B67" s="1" t="s">
        <v>1351</v>
      </c>
      <c r="C67" s="1" t="s">
        <v>1357</v>
      </c>
      <c r="D67" s="1" t="s">
        <v>1352</v>
      </c>
      <c r="E67" s="1" t="s">
        <v>9</v>
      </c>
      <c r="F67" s="1" t="s">
        <v>1355</v>
      </c>
      <c r="G67" s="2">
        <v>150</v>
      </c>
    </row>
    <row r="68" spans="1:7" ht="15.9" x14ac:dyDescent="0.45">
      <c r="A68" s="3" t="s">
        <v>1410</v>
      </c>
      <c r="B68" s="1" t="s">
        <v>1351</v>
      </c>
      <c r="C68" s="1" t="s">
        <v>1411</v>
      </c>
      <c r="D68" s="1" t="s">
        <v>1404</v>
      </c>
      <c r="E68" s="1" t="s">
        <v>20</v>
      </c>
      <c r="F68" s="1" t="s">
        <v>10</v>
      </c>
      <c r="G68" s="2">
        <v>4750</v>
      </c>
    </row>
    <row r="69" spans="1:7" ht="15.9" x14ac:dyDescent="0.45">
      <c r="A69" s="3" t="s">
        <v>1412</v>
      </c>
      <c r="B69" s="1" t="s">
        <v>1351</v>
      </c>
      <c r="C69" s="1" t="s">
        <v>1413</v>
      </c>
      <c r="D69" s="1" t="s">
        <v>1404</v>
      </c>
      <c r="E69" s="1" t="s">
        <v>17</v>
      </c>
      <c r="F69" s="1" t="s">
        <v>10</v>
      </c>
      <c r="G69" s="2">
        <v>4133</v>
      </c>
    </row>
    <row r="70" spans="1:7" ht="15.9" x14ac:dyDescent="0.45">
      <c r="A70" s="3" t="s">
        <v>1406</v>
      </c>
      <c r="B70" s="1" t="s">
        <v>1351</v>
      </c>
      <c r="C70" s="1" t="s">
        <v>1407</v>
      </c>
      <c r="D70" s="1" t="s">
        <v>1404</v>
      </c>
      <c r="E70" s="1" t="s">
        <v>26</v>
      </c>
      <c r="F70" s="1" t="s">
        <v>10</v>
      </c>
      <c r="G70" s="2">
        <v>2640</v>
      </c>
    </row>
    <row r="71" spans="1:7" ht="15.9" x14ac:dyDescent="0.45">
      <c r="A71" s="3" t="s">
        <v>1408</v>
      </c>
      <c r="B71" s="1" t="s">
        <v>1351</v>
      </c>
      <c r="C71" s="1" t="s">
        <v>1409</v>
      </c>
      <c r="D71" s="1" t="s">
        <v>1404</v>
      </c>
      <c r="E71" s="1" t="s">
        <v>23</v>
      </c>
      <c r="F71" s="1" t="s">
        <v>10</v>
      </c>
      <c r="G71" s="2">
        <v>2293</v>
      </c>
    </row>
    <row r="72" spans="1:7" ht="15.9" x14ac:dyDescent="0.45">
      <c r="A72" s="3" t="s">
        <v>1414</v>
      </c>
      <c r="B72" s="1" t="s">
        <v>1351</v>
      </c>
      <c r="C72" s="1" t="s">
        <v>1415</v>
      </c>
      <c r="D72" s="1" t="s">
        <v>1404</v>
      </c>
      <c r="E72" s="1" t="s">
        <v>39</v>
      </c>
      <c r="F72" s="1" t="s">
        <v>10</v>
      </c>
      <c r="G72" s="2">
        <v>3301</v>
      </c>
    </row>
    <row r="73" spans="1:7" ht="15.9" x14ac:dyDescent="0.45">
      <c r="A73" s="3" t="s">
        <v>1416</v>
      </c>
      <c r="B73" s="1" t="s">
        <v>1351</v>
      </c>
      <c r="C73" s="1" t="s">
        <v>1417</v>
      </c>
      <c r="D73" s="1" t="s">
        <v>1404</v>
      </c>
      <c r="E73" s="1" t="s">
        <v>9</v>
      </c>
      <c r="F73" s="1" t="s">
        <v>10</v>
      </c>
      <c r="G73" s="2">
        <v>2867</v>
      </c>
    </row>
    <row r="74" spans="1:7" ht="15.9" x14ac:dyDescent="0.45">
      <c r="A74" s="3" t="s">
        <v>1422</v>
      </c>
      <c r="B74" s="1" t="s">
        <v>1351</v>
      </c>
      <c r="C74" s="1" t="s">
        <v>1423</v>
      </c>
      <c r="D74" s="1" t="s">
        <v>1405</v>
      </c>
      <c r="E74" s="1" t="s">
        <v>20</v>
      </c>
      <c r="F74" s="1" t="s">
        <v>10</v>
      </c>
      <c r="G74" s="2">
        <v>5535</v>
      </c>
    </row>
    <row r="75" spans="1:7" ht="15.9" x14ac:dyDescent="0.45">
      <c r="A75" s="3" t="s">
        <v>1424</v>
      </c>
      <c r="B75" s="1" t="s">
        <v>1351</v>
      </c>
      <c r="C75" s="1" t="s">
        <v>1425</v>
      </c>
      <c r="D75" s="1" t="s">
        <v>1405</v>
      </c>
      <c r="E75" s="1" t="s">
        <v>17</v>
      </c>
      <c r="F75" s="1" t="s">
        <v>10</v>
      </c>
      <c r="G75" s="2">
        <v>4813</v>
      </c>
    </row>
    <row r="76" spans="1:7" ht="15.9" x14ac:dyDescent="0.45">
      <c r="A76" s="3" t="s">
        <v>1418</v>
      </c>
      <c r="B76" s="1" t="s">
        <v>1351</v>
      </c>
      <c r="C76" s="1" t="s">
        <v>1419</v>
      </c>
      <c r="D76" s="1" t="s">
        <v>1405</v>
      </c>
      <c r="E76" s="1" t="s">
        <v>26</v>
      </c>
      <c r="F76" s="1" t="s">
        <v>10</v>
      </c>
      <c r="G76" s="2">
        <v>3074</v>
      </c>
    </row>
    <row r="77" spans="1:7" ht="15.9" x14ac:dyDescent="0.45">
      <c r="A77" s="3" t="s">
        <v>1420</v>
      </c>
      <c r="B77" s="1" t="s">
        <v>1351</v>
      </c>
      <c r="C77" s="1" t="s">
        <v>1421</v>
      </c>
      <c r="D77" s="1" t="s">
        <v>1405</v>
      </c>
      <c r="E77" s="1" t="s">
        <v>23</v>
      </c>
      <c r="F77" s="1" t="s">
        <v>10</v>
      </c>
      <c r="G77" s="2">
        <v>2671</v>
      </c>
    </row>
    <row r="78" spans="1:7" ht="15.9" x14ac:dyDescent="0.45">
      <c r="A78" s="3" t="s">
        <v>1426</v>
      </c>
      <c r="B78" s="1" t="s">
        <v>1351</v>
      </c>
      <c r="C78" s="1" t="s">
        <v>1427</v>
      </c>
      <c r="D78" s="1" t="s">
        <v>1405</v>
      </c>
      <c r="E78" s="1" t="s">
        <v>39</v>
      </c>
      <c r="F78" s="1" t="s">
        <v>10</v>
      </c>
      <c r="G78" s="2">
        <v>3843</v>
      </c>
    </row>
    <row r="79" spans="1:7" ht="15.9" x14ac:dyDescent="0.45">
      <c r="A79" s="3" t="s">
        <v>1428</v>
      </c>
      <c r="B79" s="1" t="s">
        <v>1351</v>
      </c>
      <c r="C79" s="1" t="s">
        <v>1429</v>
      </c>
      <c r="D79" s="1" t="s">
        <v>1405</v>
      </c>
      <c r="E79" s="1" t="s">
        <v>9</v>
      </c>
      <c r="F79" s="1" t="s">
        <v>10</v>
      </c>
      <c r="G79" s="2">
        <v>3339</v>
      </c>
    </row>
    <row r="80" spans="1:7" ht="15.9" x14ac:dyDescent="0.45">
      <c r="A80" s="3" t="s">
        <v>1378</v>
      </c>
      <c r="B80" s="1" t="s">
        <v>1351</v>
      </c>
      <c r="C80" s="1" t="s">
        <v>1379</v>
      </c>
      <c r="D80" s="1" t="s">
        <v>1380</v>
      </c>
      <c r="E80" s="1" t="s">
        <v>20</v>
      </c>
      <c r="F80" s="1" t="s">
        <v>1153</v>
      </c>
      <c r="G80" s="2">
        <v>3065</v>
      </c>
    </row>
    <row r="81" spans="1:7" ht="15.9" x14ac:dyDescent="0.45">
      <c r="A81" s="3" t="s">
        <v>1381</v>
      </c>
      <c r="B81" s="1" t="s">
        <v>1351</v>
      </c>
      <c r="C81" s="1" t="s">
        <v>1382</v>
      </c>
      <c r="D81" s="1" t="s">
        <v>1380</v>
      </c>
      <c r="E81" s="1" t="s">
        <v>17</v>
      </c>
      <c r="F81" s="1" t="s">
        <v>1153</v>
      </c>
      <c r="G81" s="2">
        <v>2662</v>
      </c>
    </row>
    <row r="82" spans="1:7" ht="15.9" x14ac:dyDescent="0.45">
      <c r="A82" s="3" t="s">
        <v>1400</v>
      </c>
      <c r="B82" s="1" t="s">
        <v>1351</v>
      </c>
      <c r="C82" s="1" t="s">
        <v>1401</v>
      </c>
      <c r="D82" s="1" t="s">
        <v>1380</v>
      </c>
      <c r="E82" s="1" t="s">
        <v>26</v>
      </c>
      <c r="F82" s="1" t="s">
        <v>1153</v>
      </c>
      <c r="G82" s="2">
        <v>1701</v>
      </c>
    </row>
    <row r="83" spans="1:7" ht="15.9" x14ac:dyDescent="0.45">
      <c r="A83" s="3" t="s">
        <v>1402</v>
      </c>
      <c r="B83" s="1" t="s">
        <v>1351</v>
      </c>
      <c r="C83" s="1" t="s">
        <v>1403</v>
      </c>
      <c r="D83" s="1" t="s">
        <v>1380</v>
      </c>
      <c r="E83" s="1" t="s">
        <v>23</v>
      </c>
      <c r="F83" s="1" t="s">
        <v>1153</v>
      </c>
      <c r="G83" s="2">
        <v>1481</v>
      </c>
    </row>
    <row r="84" spans="1:7" ht="15.9" x14ac:dyDescent="0.45">
      <c r="A84" s="3" t="s">
        <v>1383</v>
      </c>
      <c r="B84" s="1" t="s">
        <v>1351</v>
      </c>
      <c r="C84" s="1" t="s">
        <v>1384</v>
      </c>
      <c r="D84" s="1" t="s">
        <v>1380</v>
      </c>
      <c r="E84" s="1" t="s">
        <v>39</v>
      </c>
      <c r="F84" s="1" t="s">
        <v>1153</v>
      </c>
      <c r="G84" s="2">
        <v>2126</v>
      </c>
    </row>
    <row r="85" spans="1:7" ht="15.9" x14ac:dyDescent="0.45">
      <c r="A85" s="3" t="s">
        <v>1385</v>
      </c>
      <c r="B85" s="1" t="s">
        <v>1351</v>
      </c>
      <c r="C85" s="1" t="s">
        <v>1386</v>
      </c>
      <c r="D85" s="1" t="s">
        <v>1380</v>
      </c>
      <c r="E85" s="1" t="s">
        <v>9</v>
      </c>
      <c r="F85" s="1" t="s">
        <v>1153</v>
      </c>
      <c r="G85" s="2">
        <v>1849</v>
      </c>
    </row>
    <row r="86" spans="1:7" ht="15.9" x14ac:dyDescent="0.45">
      <c r="A86" s="3" t="s">
        <v>1392</v>
      </c>
      <c r="B86" s="1" t="s">
        <v>1351</v>
      </c>
      <c r="C86" s="1" t="s">
        <v>1393</v>
      </c>
      <c r="D86" s="1" t="s">
        <v>1389</v>
      </c>
      <c r="E86" s="1" t="s">
        <v>20</v>
      </c>
      <c r="F86" s="1" t="s">
        <v>1153</v>
      </c>
      <c r="G86" s="2">
        <v>4108</v>
      </c>
    </row>
    <row r="87" spans="1:7" ht="15.9" x14ac:dyDescent="0.45">
      <c r="A87" s="3" t="s">
        <v>1394</v>
      </c>
      <c r="B87" s="1" t="s">
        <v>1351</v>
      </c>
      <c r="C87" s="1" t="s">
        <v>1395</v>
      </c>
      <c r="D87" s="1" t="s">
        <v>1389</v>
      </c>
      <c r="E87" s="1" t="s">
        <v>17</v>
      </c>
      <c r="F87" s="1" t="s">
        <v>1153</v>
      </c>
      <c r="G87" s="2">
        <v>3569</v>
      </c>
    </row>
    <row r="88" spans="1:7" ht="15.9" x14ac:dyDescent="0.45">
      <c r="A88" s="3" t="s">
        <v>1387</v>
      </c>
      <c r="B88" s="1" t="s">
        <v>1351</v>
      </c>
      <c r="C88" s="1" t="s">
        <v>1388</v>
      </c>
      <c r="D88" s="1" t="s">
        <v>1389</v>
      </c>
      <c r="E88" s="1" t="s">
        <v>26</v>
      </c>
      <c r="F88" s="1" t="s">
        <v>1153</v>
      </c>
      <c r="G88" s="2">
        <v>2281</v>
      </c>
    </row>
    <row r="89" spans="1:7" ht="15.9" x14ac:dyDescent="0.45">
      <c r="A89" s="3" t="s">
        <v>1390</v>
      </c>
      <c r="B89" s="1" t="s">
        <v>1351</v>
      </c>
      <c r="C89" s="1" t="s">
        <v>1391</v>
      </c>
      <c r="D89" s="1" t="s">
        <v>1389</v>
      </c>
      <c r="E89" s="1" t="s">
        <v>23</v>
      </c>
      <c r="F89" s="1" t="s">
        <v>1153</v>
      </c>
      <c r="G89" s="2">
        <v>1985</v>
      </c>
    </row>
    <row r="90" spans="1:7" ht="15.9" x14ac:dyDescent="0.45">
      <c r="A90" s="3" t="s">
        <v>1396</v>
      </c>
      <c r="B90" s="1" t="s">
        <v>1351</v>
      </c>
      <c r="C90" s="1" t="s">
        <v>1397</v>
      </c>
      <c r="D90" s="1" t="s">
        <v>1389</v>
      </c>
      <c r="E90" s="1" t="s">
        <v>39</v>
      </c>
      <c r="F90" s="1" t="s">
        <v>1153</v>
      </c>
      <c r="G90" s="2">
        <v>2851</v>
      </c>
    </row>
    <row r="91" spans="1:7" ht="15.9" x14ac:dyDescent="0.45">
      <c r="A91" s="3" t="s">
        <v>1398</v>
      </c>
      <c r="B91" s="1" t="s">
        <v>1351</v>
      </c>
      <c r="C91" s="1" t="s">
        <v>1399</v>
      </c>
      <c r="D91" s="1" t="s">
        <v>1389</v>
      </c>
      <c r="E91" s="1" t="s">
        <v>9</v>
      </c>
      <c r="F91" s="1" t="s">
        <v>1153</v>
      </c>
      <c r="G91" s="2">
        <v>2479</v>
      </c>
    </row>
    <row r="92" spans="1:7" ht="15.9" x14ac:dyDescent="0.45">
      <c r="A92" s="3" t="s">
        <v>138</v>
      </c>
      <c r="B92" s="1" t="s">
        <v>52</v>
      </c>
      <c r="C92" s="1" t="s">
        <v>139</v>
      </c>
      <c r="D92" s="1" t="s">
        <v>11</v>
      </c>
      <c r="E92" s="1" t="s">
        <v>20</v>
      </c>
      <c r="F92" s="1" t="s">
        <v>10</v>
      </c>
      <c r="G92" s="2">
        <v>2147</v>
      </c>
    </row>
    <row r="93" spans="1:7" ht="15.9" x14ac:dyDescent="0.45">
      <c r="A93" s="3" t="s">
        <v>150</v>
      </c>
      <c r="B93" s="1" t="s">
        <v>52</v>
      </c>
      <c r="C93" s="1" t="s">
        <v>151</v>
      </c>
      <c r="D93" s="1" t="s">
        <v>11</v>
      </c>
      <c r="E93" s="1" t="s">
        <v>20</v>
      </c>
      <c r="F93" s="1" t="s">
        <v>10</v>
      </c>
      <c r="G93" s="2">
        <v>2713</v>
      </c>
    </row>
    <row r="94" spans="1:7" ht="15.9" x14ac:dyDescent="0.45">
      <c r="A94" s="3" t="s">
        <v>136</v>
      </c>
      <c r="B94" s="1" t="s">
        <v>52</v>
      </c>
      <c r="C94" s="1" t="s">
        <v>137</v>
      </c>
      <c r="D94" s="1" t="s">
        <v>11</v>
      </c>
      <c r="E94" s="1" t="s">
        <v>17</v>
      </c>
      <c r="F94" s="1" t="s">
        <v>10</v>
      </c>
      <c r="G94" s="2">
        <v>1867</v>
      </c>
    </row>
    <row r="95" spans="1:7" ht="15.9" x14ac:dyDescent="0.45">
      <c r="A95" s="3" t="s">
        <v>148</v>
      </c>
      <c r="B95" s="1" t="s">
        <v>52</v>
      </c>
      <c r="C95" s="1" t="s">
        <v>149</v>
      </c>
      <c r="D95" s="1" t="s">
        <v>11</v>
      </c>
      <c r="E95" s="1" t="s">
        <v>17</v>
      </c>
      <c r="F95" s="1" t="s">
        <v>10</v>
      </c>
      <c r="G95" s="2">
        <v>2360</v>
      </c>
    </row>
    <row r="96" spans="1:7" ht="15.9" x14ac:dyDescent="0.45">
      <c r="A96" s="3" t="s">
        <v>142</v>
      </c>
      <c r="B96" s="1" t="s">
        <v>52</v>
      </c>
      <c r="C96" s="1" t="s">
        <v>143</v>
      </c>
      <c r="D96" s="1" t="s">
        <v>11</v>
      </c>
      <c r="E96" s="1" t="s">
        <v>26</v>
      </c>
      <c r="F96" s="1" t="s">
        <v>10</v>
      </c>
      <c r="G96" s="2">
        <v>1193</v>
      </c>
    </row>
    <row r="97" spans="1:7" ht="15.9" x14ac:dyDescent="0.45">
      <c r="A97" s="3" t="s">
        <v>154</v>
      </c>
      <c r="B97" s="1" t="s">
        <v>52</v>
      </c>
      <c r="C97" s="1" t="s">
        <v>155</v>
      </c>
      <c r="D97" s="1" t="s">
        <v>11</v>
      </c>
      <c r="E97" s="1" t="s">
        <v>26</v>
      </c>
      <c r="F97" s="1" t="s">
        <v>10</v>
      </c>
      <c r="G97" s="2">
        <v>1506</v>
      </c>
    </row>
    <row r="98" spans="1:7" ht="15.9" x14ac:dyDescent="0.45">
      <c r="A98" s="3" t="s">
        <v>140</v>
      </c>
      <c r="B98" s="1" t="s">
        <v>52</v>
      </c>
      <c r="C98" s="1" t="s">
        <v>141</v>
      </c>
      <c r="D98" s="1" t="s">
        <v>11</v>
      </c>
      <c r="E98" s="1" t="s">
        <v>23</v>
      </c>
      <c r="F98" s="1" t="s">
        <v>10</v>
      </c>
      <c r="G98" s="2">
        <v>1037</v>
      </c>
    </row>
    <row r="99" spans="1:7" ht="15.9" x14ac:dyDescent="0.45">
      <c r="A99" s="3" t="s">
        <v>152</v>
      </c>
      <c r="B99" s="1" t="s">
        <v>52</v>
      </c>
      <c r="C99" s="1" t="s">
        <v>153</v>
      </c>
      <c r="D99" s="1" t="s">
        <v>11</v>
      </c>
      <c r="E99" s="1" t="s">
        <v>23</v>
      </c>
      <c r="F99" s="1" t="s">
        <v>10</v>
      </c>
      <c r="G99" s="2">
        <v>1309</v>
      </c>
    </row>
    <row r="100" spans="1:7" ht="15.9" x14ac:dyDescent="0.45">
      <c r="A100" s="3" t="s">
        <v>254</v>
      </c>
      <c r="B100" s="1" t="s">
        <v>52</v>
      </c>
      <c r="C100" s="1" t="s">
        <v>255</v>
      </c>
      <c r="D100" s="1" t="s">
        <v>11</v>
      </c>
      <c r="E100" s="1" t="s">
        <v>23</v>
      </c>
      <c r="F100" s="1" t="s">
        <v>10</v>
      </c>
      <c r="G100" s="2">
        <v>895</v>
      </c>
    </row>
    <row r="101" spans="1:7" ht="15.9" x14ac:dyDescent="0.45">
      <c r="A101" s="3" t="s">
        <v>252</v>
      </c>
      <c r="B101" s="1" t="s">
        <v>52</v>
      </c>
      <c r="C101" s="1" t="s">
        <v>253</v>
      </c>
      <c r="D101" s="1" t="s">
        <v>11</v>
      </c>
      <c r="E101" s="1" t="s">
        <v>23</v>
      </c>
      <c r="F101" s="1" t="s">
        <v>10</v>
      </c>
      <c r="G101" s="2">
        <v>796</v>
      </c>
    </row>
    <row r="102" spans="1:7" ht="15.9" x14ac:dyDescent="0.45">
      <c r="A102" s="3" t="s">
        <v>256</v>
      </c>
      <c r="B102" s="1" t="s">
        <v>52</v>
      </c>
      <c r="C102" s="1" t="s">
        <v>257</v>
      </c>
      <c r="D102" s="1" t="s">
        <v>11</v>
      </c>
      <c r="E102" s="1" t="s">
        <v>23</v>
      </c>
      <c r="F102" s="1" t="s">
        <v>10</v>
      </c>
      <c r="G102" s="2">
        <v>1164</v>
      </c>
    </row>
    <row r="103" spans="1:7" ht="15.9" x14ac:dyDescent="0.45">
      <c r="A103" s="3" t="s">
        <v>1147</v>
      </c>
      <c r="B103" s="1" t="s">
        <v>52</v>
      </c>
      <c r="C103" s="1" t="s">
        <v>1148</v>
      </c>
      <c r="D103" s="1" t="s">
        <v>11</v>
      </c>
      <c r="E103" s="1" t="s">
        <v>39</v>
      </c>
      <c r="F103" s="1" t="s">
        <v>10</v>
      </c>
      <c r="G103" s="2">
        <v>1489</v>
      </c>
    </row>
    <row r="104" spans="1:7" ht="15.9" x14ac:dyDescent="0.45">
      <c r="A104" s="3" t="s">
        <v>146</v>
      </c>
      <c r="B104" s="1" t="s">
        <v>52</v>
      </c>
      <c r="C104" s="1" t="s">
        <v>147</v>
      </c>
      <c r="D104" s="1" t="s">
        <v>11</v>
      </c>
      <c r="E104" s="1" t="s">
        <v>39</v>
      </c>
      <c r="F104" s="1" t="s">
        <v>10</v>
      </c>
      <c r="G104" s="2">
        <v>1884</v>
      </c>
    </row>
    <row r="105" spans="1:7" ht="15.9" x14ac:dyDescent="0.45">
      <c r="A105" s="3" t="s">
        <v>1145</v>
      </c>
      <c r="B105" s="1" t="s">
        <v>52</v>
      </c>
      <c r="C105" s="1" t="s">
        <v>1146</v>
      </c>
      <c r="D105" s="1" t="s">
        <v>11</v>
      </c>
      <c r="E105" s="1" t="s">
        <v>9</v>
      </c>
      <c r="F105" s="1" t="s">
        <v>10</v>
      </c>
      <c r="G105" s="2">
        <v>1296</v>
      </c>
    </row>
    <row r="106" spans="1:7" ht="15.9" x14ac:dyDescent="0.45">
      <c r="A106" s="3" t="s">
        <v>144</v>
      </c>
      <c r="B106" s="1" t="s">
        <v>52</v>
      </c>
      <c r="C106" s="1" t="s">
        <v>145</v>
      </c>
      <c r="D106" s="1" t="s">
        <v>11</v>
      </c>
      <c r="E106" s="1" t="s">
        <v>9</v>
      </c>
      <c r="F106" s="1" t="s">
        <v>10</v>
      </c>
      <c r="G106" s="2">
        <v>1637</v>
      </c>
    </row>
    <row r="107" spans="1:7" ht="15.9" x14ac:dyDescent="0.45">
      <c r="A107" s="3" t="s">
        <v>86</v>
      </c>
      <c r="B107" s="1" t="s">
        <v>52</v>
      </c>
      <c r="C107" s="1" t="s">
        <v>87</v>
      </c>
      <c r="D107" s="1" t="s">
        <v>11</v>
      </c>
      <c r="E107" s="1" t="s">
        <v>9</v>
      </c>
      <c r="F107" s="1" t="s">
        <v>10</v>
      </c>
      <c r="G107" s="2">
        <v>1118</v>
      </c>
    </row>
    <row r="108" spans="1:7" ht="15.9" x14ac:dyDescent="0.45">
      <c r="A108" s="3" t="s">
        <v>84</v>
      </c>
      <c r="B108" s="1" t="s">
        <v>52</v>
      </c>
      <c r="C108" s="1" t="s">
        <v>85</v>
      </c>
      <c r="D108" s="1" t="s">
        <v>11</v>
      </c>
      <c r="E108" s="1" t="s">
        <v>9</v>
      </c>
      <c r="F108" s="1" t="s">
        <v>10</v>
      </c>
      <c r="G108" s="2">
        <v>995</v>
      </c>
    </row>
    <row r="109" spans="1:7" ht="15.9" x14ac:dyDescent="0.45">
      <c r="A109" s="3" t="s">
        <v>88</v>
      </c>
      <c r="B109" s="1" t="s">
        <v>52</v>
      </c>
      <c r="C109" s="1" t="s">
        <v>89</v>
      </c>
      <c r="D109" s="1" t="s">
        <v>11</v>
      </c>
      <c r="E109" s="1" t="s">
        <v>9</v>
      </c>
      <c r="F109" s="1" t="s">
        <v>10</v>
      </c>
      <c r="G109" s="2">
        <v>1455</v>
      </c>
    </row>
    <row r="110" spans="1:7" ht="15.9" x14ac:dyDescent="0.45">
      <c r="A110" s="3" t="s">
        <v>675</v>
      </c>
      <c r="B110" s="1" t="s">
        <v>52</v>
      </c>
      <c r="C110" s="1" t="s">
        <v>676</v>
      </c>
      <c r="D110" s="1" t="s">
        <v>67</v>
      </c>
      <c r="E110" s="1" t="s">
        <v>20</v>
      </c>
      <c r="F110" s="1" t="s">
        <v>10</v>
      </c>
      <c r="G110" s="2">
        <v>277</v>
      </c>
    </row>
    <row r="111" spans="1:7" ht="15.9" x14ac:dyDescent="0.45">
      <c r="A111" s="3" t="s">
        <v>683</v>
      </c>
      <c r="B111" s="1" t="s">
        <v>52</v>
      </c>
      <c r="C111" s="1" t="s">
        <v>684</v>
      </c>
      <c r="D111" s="1" t="s">
        <v>67</v>
      </c>
      <c r="E111" s="1" t="s">
        <v>17</v>
      </c>
      <c r="F111" s="1" t="s">
        <v>10</v>
      </c>
      <c r="G111" s="2">
        <v>239</v>
      </c>
    </row>
    <row r="112" spans="1:7" ht="15.9" x14ac:dyDescent="0.45">
      <c r="A112" s="3" t="s">
        <v>719</v>
      </c>
      <c r="B112" s="1" t="s">
        <v>52</v>
      </c>
      <c r="C112" s="1" t="s">
        <v>720</v>
      </c>
      <c r="D112" s="1" t="s">
        <v>67</v>
      </c>
      <c r="E112" s="1" t="s">
        <v>26</v>
      </c>
      <c r="F112" s="1" t="s">
        <v>10</v>
      </c>
      <c r="G112" s="2">
        <v>153</v>
      </c>
    </row>
    <row r="113" spans="1:7" ht="15.9" x14ac:dyDescent="0.45">
      <c r="A113" s="3" t="s">
        <v>677</v>
      </c>
      <c r="B113" s="1" t="s">
        <v>52</v>
      </c>
      <c r="C113" s="1" t="s">
        <v>678</v>
      </c>
      <c r="D113" s="1" t="s">
        <v>67</v>
      </c>
      <c r="E113" s="1" t="s">
        <v>23</v>
      </c>
      <c r="F113" s="1" t="s">
        <v>10</v>
      </c>
      <c r="G113" s="2">
        <v>134</v>
      </c>
    </row>
    <row r="114" spans="1:7" ht="15.9" x14ac:dyDescent="0.45">
      <c r="A114" s="3" t="s">
        <v>681</v>
      </c>
      <c r="B114" s="1" t="s">
        <v>52</v>
      </c>
      <c r="C114" s="1" t="s">
        <v>682</v>
      </c>
      <c r="D114" s="1" t="s">
        <v>67</v>
      </c>
      <c r="E114" s="1" t="s">
        <v>39</v>
      </c>
      <c r="F114" s="1" t="s">
        <v>10</v>
      </c>
      <c r="G114" s="2">
        <v>193</v>
      </c>
    </row>
    <row r="115" spans="1:7" ht="15.9" x14ac:dyDescent="0.45">
      <c r="A115" s="3" t="s">
        <v>679</v>
      </c>
      <c r="B115" s="1" t="s">
        <v>52</v>
      </c>
      <c r="C115" s="1" t="s">
        <v>680</v>
      </c>
      <c r="D115" s="1" t="s">
        <v>67</v>
      </c>
      <c r="E115" s="1" t="s">
        <v>9</v>
      </c>
      <c r="F115" s="1" t="s">
        <v>10</v>
      </c>
      <c r="G115" s="2">
        <v>168</v>
      </c>
    </row>
    <row r="116" spans="1:7" ht="15.9" x14ac:dyDescent="0.45">
      <c r="A116" s="3" t="s">
        <v>483</v>
      </c>
      <c r="B116" s="1" t="s">
        <v>52</v>
      </c>
      <c r="C116" s="1" t="s">
        <v>484</v>
      </c>
      <c r="D116" s="1" t="s">
        <v>466</v>
      </c>
      <c r="E116" s="1" t="s">
        <v>20</v>
      </c>
      <c r="F116" s="1" t="s">
        <v>10</v>
      </c>
      <c r="G116" s="2">
        <v>392</v>
      </c>
    </row>
    <row r="117" spans="1:7" ht="15.9" x14ac:dyDescent="0.45">
      <c r="A117" s="3" t="s">
        <v>481</v>
      </c>
      <c r="B117" s="1" t="s">
        <v>52</v>
      </c>
      <c r="C117" s="1" t="s">
        <v>482</v>
      </c>
      <c r="D117" s="1" t="s">
        <v>466</v>
      </c>
      <c r="E117" s="1" t="s">
        <v>17</v>
      </c>
      <c r="F117" s="1" t="s">
        <v>10</v>
      </c>
      <c r="G117" s="2">
        <v>339</v>
      </c>
    </row>
    <row r="118" spans="1:7" ht="15.9" x14ac:dyDescent="0.45">
      <c r="A118" s="3" t="s">
        <v>487</v>
      </c>
      <c r="B118" s="1" t="s">
        <v>52</v>
      </c>
      <c r="C118" s="1" t="s">
        <v>488</v>
      </c>
      <c r="D118" s="1" t="s">
        <v>466</v>
      </c>
      <c r="E118" s="1" t="s">
        <v>26</v>
      </c>
      <c r="F118" s="1" t="s">
        <v>10</v>
      </c>
      <c r="G118" s="2">
        <v>217</v>
      </c>
    </row>
    <row r="119" spans="1:7" ht="15.9" x14ac:dyDescent="0.45">
      <c r="A119" s="3" t="s">
        <v>485</v>
      </c>
      <c r="B119" s="1" t="s">
        <v>52</v>
      </c>
      <c r="C119" s="1" t="s">
        <v>486</v>
      </c>
      <c r="D119" s="1" t="s">
        <v>466</v>
      </c>
      <c r="E119" s="1" t="s">
        <v>23</v>
      </c>
      <c r="F119" s="1" t="s">
        <v>10</v>
      </c>
      <c r="G119" s="2">
        <v>189</v>
      </c>
    </row>
    <row r="120" spans="1:7" ht="15.9" x14ac:dyDescent="0.45">
      <c r="A120" s="3" t="s">
        <v>479</v>
      </c>
      <c r="B120" s="1" t="s">
        <v>52</v>
      </c>
      <c r="C120" s="1" t="s">
        <v>480</v>
      </c>
      <c r="D120" s="1" t="s">
        <v>466</v>
      </c>
      <c r="E120" s="1" t="s">
        <v>39</v>
      </c>
      <c r="F120" s="1" t="s">
        <v>10</v>
      </c>
      <c r="G120" s="2">
        <v>271</v>
      </c>
    </row>
    <row r="121" spans="1:7" ht="15.9" x14ac:dyDescent="0.45">
      <c r="A121" s="3" t="s">
        <v>477</v>
      </c>
      <c r="B121" s="1" t="s">
        <v>52</v>
      </c>
      <c r="C121" s="1" t="s">
        <v>478</v>
      </c>
      <c r="D121" s="1" t="s">
        <v>466</v>
      </c>
      <c r="E121" s="1" t="s">
        <v>9</v>
      </c>
      <c r="F121" s="1" t="s">
        <v>10</v>
      </c>
      <c r="G121" s="2">
        <v>236</v>
      </c>
    </row>
    <row r="122" spans="1:7" ht="15.9" x14ac:dyDescent="0.45">
      <c r="A122" s="3" t="s">
        <v>705</v>
      </c>
      <c r="B122" s="1" t="s">
        <v>52</v>
      </c>
      <c r="C122" s="1" t="s">
        <v>706</v>
      </c>
      <c r="D122" s="1" t="s">
        <v>404</v>
      </c>
      <c r="E122" s="1" t="s">
        <v>20</v>
      </c>
      <c r="F122" s="1" t="s">
        <v>10</v>
      </c>
      <c r="G122" s="2">
        <v>2261</v>
      </c>
    </row>
    <row r="123" spans="1:7" ht="15.9" x14ac:dyDescent="0.45">
      <c r="A123" s="3" t="s">
        <v>703</v>
      </c>
      <c r="B123" s="1" t="s">
        <v>52</v>
      </c>
      <c r="C123" s="1" t="s">
        <v>704</v>
      </c>
      <c r="D123" s="1" t="s">
        <v>404</v>
      </c>
      <c r="E123" s="1" t="s">
        <v>17</v>
      </c>
      <c r="F123" s="1" t="s">
        <v>10</v>
      </c>
      <c r="G123" s="2">
        <v>1967</v>
      </c>
    </row>
    <row r="124" spans="1:7" ht="15.9" x14ac:dyDescent="0.45">
      <c r="A124" s="3" t="s">
        <v>709</v>
      </c>
      <c r="B124" s="1" t="s">
        <v>52</v>
      </c>
      <c r="C124" s="1" t="s">
        <v>710</v>
      </c>
      <c r="D124" s="1" t="s">
        <v>404</v>
      </c>
      <c r="E124" s="1" t="s">
        <v>26</v>
      </c>
      <c r="F124" s="1" t="s">
        <v>10</v>
      </c>
      <c r="G124" s="2">
        <v>1256</v>
      </c>
    </row>
    <row r="125" spans="1:7" ht="15.9" x14ac:dyDescent="0.45">
      <c r="A125" s="3" t="s">
        <v>707</v>
      </c>
      <c r="B125" s="1" t="s">
        <v>52</v>
      </c>
      <c r="C125" s="1" t="s">
        <v>708</v>
      </c>
      <c r="D125" s="1" t="s">
        <v>404</v>
      </c>
      <c r="E125" s="1" t="s">
        <v>23</v>
      </c>
      <c r="F125" s="1" t="s">
        <v>10</v>
      </c>
      <c r="G125" s="2">
        <v>1092</v>
      </c>
    </row>
    <row r="126" spans="1:7" ht="15.9" x14ac:dyDescent="0.45">
      <c r="A126" s="3" t="s">
        <v>701</v>
      </c>
      <c r="B126" s="1" t="s">
        <v>52</v>
      </c>
      <c r="C126" s="1" t="s">
        <v>702</v>
      </c>
      <c r="D126" s="1" t="s">
        <v>404</v>
      </c>
      <c r="E126" s="1" t="s">
        <v>39</v>
      </c>
      <c r="F126" s="1" t="s">
        <v>10</v>
      </c>
      <c r="G126" s="2">
        <v>1568</v>
      </c>
    </row>
    <row r="127" spans="1:7" ht="15.9" x14ac:dyDescent="0.45">
      <c r="A127" s="3" t="s">
        <v>699</v>
      </c>
      <c r="B127" s="1" t="s">
        <v>52</v>
      </c>
      <c r="C127" s="1" t="s">
        <v>700</v>
      </c>
      <c r="D127" s="1" t="s">
        <v>404</v>
      </c>
      <c r="E127" s="1" t="s">
        <v>9</v>
      </c>
      <c r="F127" s="1" t="s">
        <v>10</v>
      </c>
      <c r="G127" s="2">
        <v>1365</v>
      </c>
    </row>
    <row r="128" spans="1:7" ht="15.9" x14ac:dyDescent="0.45">
      <c r="A128" s="3" t="s">
        <v>747</v>
      </c>
      <c r="B128" s="1" t="s">
        <v>52</v>
      </c>
      <c r="C128" s="1" t="s">
        <v>748</v>
      </c>
      <c r="D128" s="1" t="s">
        <v>54</v>
      </c>
      <c r="E128" s="1" t="s">
        <v>20</v>
      </c>
      <c r="F128" s="1" t="s">
        <v>10</v>
      </c>
      <c r="G128" s="2">
        <v>453</v>
      </c>
    </row>
    <row r="129" spans="1:7" ht="15.9" x14ac:dyDescent="0.45">
      <c r="A129" s="3" t="s">
        <v>745</v>
      </c>
      <c r="B129" s="1" t="s">
        <v>52</v>
      </c>
      <c r="C129" s="1" t="s">
        <v>746</v>
      </c>
      <c r="D129" s="1" t="s">
        <v>54</v>
      </c>
      <c r="E129" s="1" t="s">
        <v>17</v>
      </c>
      <c r="F129" s="1" t="s">
        <v>10</v>
      </c>
      <c r="G129" s="2">
        <v>394</v>
      </c>
    </row>
    <row r="130" spans="1:7" ht="15.9" x14ac:dyDescent="0.45">
      <c r="A130" s="3" t="s">
        <v>751</v>
      </c>
      <c r="B130" s="1" t="s">
        <v>52</v>
      </c>
      <c r="C130" s="1" t="s">
        <v>752</v>
      </c>
      <c r="D130" s="1" t="s">
        <v>54</v>
      </c>
      <c r="E130" s="1" t="s">
        <v>26</v>
      </c>
      <c r="F130" s="1" t="s">
        <v>10</v>
      </c>
      <c r="G130" s="2">
        <v>251</v>
      </c>
    </row>
    <row r="131" spans="1:7" ht="15.9" x14ac:dyDescent="0.45">
      <c r="A131" s="3" t="s">
        <v>749</v>
      </c>
      <c r="B131" s="1" t="s">
        <v>52</v>
      </c>
      <c r="C131" s="1" t="s">
        <v>750</v>
      </c>
      <c r="D131" s="1" t="s">
        <v>54</v>
      </c>
      <c r="E131" s="1" t="s">
        <v>23</v>
      </c>
      <c r="F131" s="1" t="s">
        <v>10</v>
      </c>
      <c r="G131" s="2">
        <v>218</v>
      </c>
    </row>
    <row r="132" spans="1:7" ht="15.9" x14ac:dyDescent="0.45">
      <c r="A132" s="3" t="s">
        <v>743</v>
      </c>
      <c r="B132" s="1" t="s">
        <v>52</v>
      </c>
      <c r="C132" s="1" t="s">
        <v>744</v>
      </c>
      <c r="D132" s="1" t="s">
        <v>54</v>
      </c>
      <c r="E132" s="1" t="s">
        <v>39</v>
      </c>
      <c r="F132" s="1" t="s">
        <v>10</v>
      </c>
      <c r="G132" s="2">
        <v>313</v>
      </c>
    </row>
    <row r="133" spans="1:7" ht="15.9" x14ac:dyDescent="0.45">
      <c r="A133" s="3" t="s">
        <v>741</v>
      </c>
      <c r="B133" s="1" t="s">
        <v>52</v>
      </c>
      <c r="C133" s="1" t="s">
        <v>742</v>
      </c>
      <c r="D133" s="1" t="s">
        <v>54</v>
      </c>
      <c r="E133" s="1" t="s">
        <v>9</v>
      </c>
      <c r="F133" s="1" t="s">
        <v>10</v>
      </c>
      <c r="G133" s="2">
        <v>273</v>
      </c>
    </row>
    <row r="134" spans="1:7" ht="15.9" x14ac:dyDescent="0.45">
      <c r="A134" s="3" t="s">
        <v>693</v>
      </c>
      <c r="B134" s="1" t="s">
        <v>52</v>
      </c>
      <c r="C134" s="1" t="s">
        <v>694</v>
      </c>
      <c r="D134" s="1" t="s">
        <v>447</v>
      </c>
      <c r="E134" s="1" t="s">
        <v>20</v>
      </c>
      <c r="F134" s="1" t="s">
        <v>10</v>
      </c>
      <c r="G134" s="2">
        <v>1723</v>
      </c>
    </row>
    <row r="135" spans="1:7" ht="15.9" x14ac:dyDescent="0.45">
      <c r="A135" s="3" t="s">
        <v>691</v>
      </c>
      <c r="B135" s="1" t="s">
        <v>52</v>
      </c>
      <c r="C135" s="1" t="s">
        <v>692</v>
      </c>
      <c r="D135" s="1" t="s">
        <v>447</v>
      </c>
      <c r="E135" s="1" t="s">
        <v>17</v>
      </c>
      <c r="F135" s="1" t="s">
        <v>10</v>
      </c>
      <c r="G135" s="2">
        <v>1497</v>
      </c>
    </row>
    <row r="136" spans="1:7" ht="15.9" x14ac:dyDescent="0.45">
      <c r="A136" s="3" t="s">
        <v>697</v>
      </c>
      <c r="B136" s="1" t="s">
        <v>52</v>
      </c>
      <c r="C136" s="1" t="s">
        <v>698</v>
      </c>
      <c r="D136" s="1" t="s">
        <v>447</v>
      </c>
      <c r="E136" s="1" t="s">
        <v>26</v>
      </c>
      <c r="F136" s="1" t="s">
        <v>10</v>
      </c>
      <c r="G136" s="2">
        <v>957</v>
      </c>
    </row>
    <row r="137" spans="1:7" ht="15.9" x14ac:dyDescent="0.45">
      <c r="A137" s="3" t="s">
        <v>695</v>
      </c>
      <c r="B137" s="1" t="s">
        <v>52</v>
      </c>
      <c r="C137" s="1" t="s">
        <v>696</v>
      </c>
      <c r="D137" s="1" t="s">
        <v>447</v>
      </c>
      <c r="E137" s="1" t="s">
        <v>23</v>
      </c>
      <c r="F137" s="1" t="s">
        <v>10</v>
      </c>
      <c r="G137" s="2">
        <v>834</v>
      </c>
    </row>
    <row r="138" spans="1:7" ht="15.9" x14ac:dyDescent="0.45">
      <c r="A138" s="3" t="s">
        <v>689</v>
      </c>
      <c r="B138" s="1" t="s">
        <v>52</v>
      </c>
      <c r="C138" s="1" t="s">
        <v>690</v>
      </c>
      <c r="D138" s="1" t="s">
        <v>447</v>
      </c>
      <c r="E138" s="1" t="s">
        <v>39</v>
      </c>
      <c r="F138" s="1" t="s">
        <v>10</v>
      </c>
      <c r="G138" s="2">
        <v>1197</v>
      </c>
    </row>
    <row r="139" spans="1:7" ht="15.9" x14ac:dyDescent="0.45">
      <c r="A139" s="3" t="s">
        <v>671</v>
      </c>
      <c r="B139" s="1" t="s">
        <v>52</v>
      </c>
      <c r="C139" s="1" t="s">
        <v>672</v>
      </c>
      <c r="D139" s="1" t="s">
        <v>447</v>
      </c>
      <c r="E139" s="1" t="s">
        <v>9</v>
      </c>
      <c r="F139" s="1" t="s">
        <v>10</v>
      </c>
      <c r="G139" s="2">
        <v>1041</v>
      </c>
    </row>
    <row r="140" spans="1:7" ht="15.9" x14ac:dyDescent="0.45">
      <c r="A140" s="3" t="s">
        <v>717</v>
      </c>
      <c r="B140" s="1" t="s">
        <v>52</v>
      </c>
      <c r="C140" s="1" t="s">
        <v>718</v>
      </c>
      <c r="D140" s="1" t="s">
        <v>135</v>
      </c>
      <c r="E140" s="1" t="s">
        <v>20</v>
      </c>
      <c r="F140" s="1" t="s">
        <v>10</v>
      </c>
      <c r="G140" s="2">
        <v>2860</v>
      </c>
    </row>
    <row r="141" spans="1:7" ht="15.9" x14ac:dyDescent="0.45">
      <c r="A141" s="3" t="s">
        <v>715</v>
      </c>
      <c r="B141" s="1" t="s">
        <v>52</v>
      </c>
      <c r="C141" s="1" t="s">
        <v>716</v>
      </c>
      <c r="D141" s="1" t="s">
        <v>135</v>
      </c>
      <c r="E141" s="1" t="s">
        <v>17</v>
      </c>
      <c r="F141" s="1" t="s">
        <v>10</v>
      </c>
      <c r="G141" s="2">
        <v>2486</v>
      </c>
    </row>
    <row r="142" spans="1:7" ht="15.9" x14ac:dyDescent="0.45">
      <c r="A142" s="3" t="s">
        <v>133</v>
      </c>
      <c r="B142" s="1" t="s">
        <v>52</v>
      </c>
      <c r="C142" s="1" t="s">
        <v>134</v>
      </c>
      <c r="D142" s="1" t="s">
        <v>135</v>
      </c>
      <c r="E142" s="1" t="s">
        <v>26</v>
      </c>
      <c r="F142" s="1" t="s">
        <v>10</v>
      </c>
      <c r="G142" s="2">
        <v>1590</v>
      </c>
    </row>
    <row r="143" spans="1:7" ht="15.9" x14ac:dyDescent="0.45">
      <c r="A143" s="3" t="s">
        <v>673</v>
      </c>
      <c r="B143" s="1" t="s">
        <v>52</v>
      </c>
      <c r="C143" s="1" t="s">
        <v>674</v>
      </c>
      <c r="D143" s="1" t="s">
        <v>135</v>
      </c>
      <c r="E143" s="1" t="s">
        <v>23</v>
      </c>
      <c r="F143" s="1" t="s">
        <v>10</v>
      </c>
      <c r="G143" s="2">
        <v>1383</v>
      </c>
    </row>
    <row r="144" spans="1:7" ht="15.9" x14ac:dyDescent="0.45">
      <c r="A144" s="3" t="s">
        <v>713</v>
      </c>
      <c r="B144" s="1" t="s">
        <v>52</v>
      </c>
      <c r="C144" s="1" t="s">
        <v>714</v>
      </c>
      <c r="D144" s="1" t="s">
        <v>135</v>
      </c>
      <c r="E144" s="1" t="s">
        <v>39</v>
      </c>
      <c r="F144" s="1" t="s">
        <v>10</v>
      </c>
      <c r="G144" s="2">
        <v>1987</v>
      </c>
    </row>
    <row r="145" spans="1:7" ht="15.9" x14ac:dyDescent="0.45">
      <c r="A145" s="3" t="s">
        <v>711</v>
      </c>
      <c r="B145" s="1" t="s">
        <v>52</v>
      </c>
      <c r="C145" s="1" t="s">
        <v>712</v>
      </c>
      <c r="D145" s="1" t="s">
        <v>135</v>
      </c>
      <c r="E145" s="1" t="s">
        <v>9</v>
      </c>
      <c r="F145" s="1" t="s">
        <v>10</v>
      </c>
      <c r="G145" s="2">
        <v>1724</v>
      </c>
    </row>
    <row r="146" spans="1:7" ht="15.9" x14ac:dyDescent="0.45">
      <c r="A146" s="3" t="s">
        <v>2231</v>
      </c>
      <c r="B146" s="1" t="s">
        <v>52</v>
      </c>
      <c r="C146" s="1" t="s">
        <v>2232</v>
      </c>
      <c r="D146" s="1" t="s">
        <v>67</v>
      </c>
      <c r="E146" s="1" t="s">
        <v>20</v>
      </c>
      <c r="F146" s="1" t="s">
        <v>10</v>
      </c>
      <c r="G146" s="2">
        <v>193</v>
      </c>
    </row>
    <row r="147" spans="1:7" ht="15.9" x14ac:dyDescent="0.45">
      <c r="A147" s="3" t="s">
        <v>429</v>
      </c>
      <c r="B147" s="1" t="s">
        <v>52</v>
      </c>
      <c r="C147" s="1" t="s">
        <v>430</v>
      </c>
      <c r="D147" s="1" t="s">
        <v>67</v>
      </c>
      <c r="E147" s="1" t="s">
        <v>20</v>
      </c>
      <c r="F147" s="1" t="s">
        <v>10</v>
      </c>
      <c r="G147" s="2">
        <v>185</v>
      </c>
    </row>
    <row r="148" spans="1:7" ht="15.9" x14ac:dyDescent="0.45">
      <c r="A148" s="3" t="s">
        <v>2229</v>
      </c>
      <c r="B148" s="1" t="s">
        <v>52</v>
      </c>
      <c r="C148" s="1" t="s">
        <v>2230</v>
      </c>
      <c r="D148" s="1" t="s">
        <v>67</v>
      </c>
      <c r="E148" s="1" t="s">
        <v>17</v>
      </c>
      <c r="F148" s="1" t="s">
        <v>10</v>
      </c>
      <c r="G148" s="2">
        <v>155</v>
      </c>
    </row>
    <row r="149" spans="1:7" ht="15.9" x14ac:dyDescent="0.45">
      <c r="A149" s="3" t="s">
        <v>427</v>
      </c>
      <c r="B149" s="1" t="s">
        <v>52</v>
      </c>
      <c r="C149" s="1" t="s">
        <v>428</v>
      </c>
      <c r="D149" s="1" t="s">
        <v>67</v>
      </c>
      <c r="E149" s="1" t="s">
        <v>17</v>
      </c>
      <c r="F149" s="1" t="s">
        <v>10</v>
      </c>
      <c r="G149" s="2">
        <v>147</v>
      </c>
    </row>
    <row r="150" spans="1:7" ht="15.9" x14ac:dyDescent="0.45">
      <c r="A150" s="3" t="s">
        <v>2235</v>
      </c>
      <c r="B150" s="1" t="s">
        <v>52</v>
      </c>
      <c r="C150" s="1" t="s">
        <v>2236</v>
      </c>
      <c r="D150" s="1" t="s">
        <v>67</v>
      </c>
      <c r="E150" s="1" t="s">
        <v>26</v>
      </c>
      <c r="F150" s="1" t="s">
        <v>10</v>
      </c>
      <c r="G150" s="2">
        <v>69</v>
      </c>
    </row>
    <row r="151" spans="1:7" ht="15.9" x14ac:dyDescent="0.45">
      <c r="A151" s="3" t="s">
        <v>433</v>
      </c>
      <c r="B151" s="1" t="s">
        <v>52</v>
      </c>
      <c r="C151" s="1" t="s">
        <v>434</v>
      </c>
      <c r="D151" s="1" t="s">
        <v>67</v>
      </c>
      <c r="E151" s="1" t="s">
        <v>26</v>
      </c>
      <c r="F151" s="1" t="s">
        <v>10</v>
      </c>
      <c r="G151" s="2">
        <v>68</v>
      </c>
    </row>
    <row r="152" spans="1:7" ht="15.9" x14ac:dyDescent="0.45">
      <c r="A152" s="3" t="s">
        <v>2233</v>
      </c>
      <c r="B152" s="1" t="s">
        <v>52</v>
      </c>
      <c r="C152" s="1" t="s">
        <v>2234</v>
      </c>
      <c r="D152" s="1" t="s">
        <v>67</v>
      </c>
      <c r="E152" s="1" t="s">
        <v>23</v>
      </c>
      <c r="F152" s="1" t="s">
        <v>10</v>
      </c>
      <c r="G152" s="2">
        <v>50</v>
      </c>
    </row>
    <row r="153" spans="1:7" ht="15.9" x14ac:dyDescent="0.45">
      <c r="A153" s="3" t="s">
        <v>431</v>
      </c>
      <c r="B153" s="1" t="s">
        <v>52</v>
      </c>
      <c r="C153" s="1" t="s">
        <v>432</v>
      </c>
      <c r="D153" s="1" t="s">
        <v>67</v>
      </c>
      <c r="E153" s="1" t="s">
        <v>23</v>
      </c>
      <c r="F153" s="1" t="s">
        <v>10</v>
      </c>
      <c r="G153" s="2">
        <v>49</v>
      </c>
    </row>
    <row r="154" spans="1:7" ht="15.9" x14ac:dyDescent="0.45">
      <c r="A154" s="3" t="s">
        <v>2227</v>
      </c>
      <c r="B154" s="1" t="s">
        <v>52</v>
      </c>
      <c r="C154" s="1" t="s">
        <v>2228</v>
      </c>
      <c r="D154" s="1" t="s">
        <v>67</v>
      </c>
      <c r="E154" s="1" t="s">
        <v>39</v>
      </c>
      <c r="F154" s="1" t="s">
        <v>10</v>
      </c>
      <c r="G154" s="2">
        <v>109</v>
      </c>
    </row>
    <row r="155" spans="1:7" ht="15.9" x14ac:dyDescent="0.45">
      <c r="A155" s="3" t="s">
        <v>425</v>
      </c>
      <c r="B155" s="1" t="s">
        <v>52</v>
      </c>
      <c r="C155" s="1" t="s">
        <v>426</v>
      </c>
      <c r="D155" s="1" t="s">
        <v>67</v>
      </c>
      <c r="E155" s="1" t="s">
        <v>39</v>
      </c>
      <c r="F155" s="1" t="s">
        <v>10</v>
      </c>
      <c r="G155" s="2">
        <v>109</v>
      </c>
    </row>
    <row r="156" spans="1:7" ht="15.9" x14ac:dyDescent="0.45">
      <c r="A156" s="3" t="s">
        <v>2225</v>
      </c>
      <c r="B156" s="1" t="s">
        <v>52</v>
      </c>
      <c r="C156" s="1" t="s">
        <v>2226</v>
      </c>
      <c r="D156" s="1" t="s">
        <v>67</v>
      </c>
      <c r="E156" s="1" t="s">
        <v>9</v>
      </c>
      <c r="F156" s="1" t="s">
        <v>10</v>
      </c>
      <c r="G156" s="2">
        <v>84</v>
      </c>
    </row>
    <row r="157" spans="1:7" ht="15.9" x14ac:dyDescent="0.45">
      <c r="A157" s="3" t="s">
        <v>423</v>
      </c>
      <c r="B157" s="1" t="s">
        <v>52</v>
      </c>
      <c r="C157" s="1" t="s">
        <v>424</v>
      </c>
      <c r="D157" s="1" t="s">
        <v>67</v>
      </c>
      <c r="E157" s="1" t="s">
        <v>9</v>
      </c>
      <c r="F157" s="1" t="s">
        <v>10</v>
      </c>
      <c r="G157" s="2">
        <v>84</v>
      </c>
    </row>
    <row r="158" spans="1:7" ht="15.9" x14ac:dyDescent="0.45">
      <c r="A158" s="3" t="s">
        <v>2207</v>
      </c>
      <c r="B158" s="1" t="s">
        <v>52</v>
      </c>
      <c r="C158" s="1" t="s">
        <v>2208</v>
      </c>
      <c r="D158" s="1" t="s">
        <v>404</v>
      </c>
      <c r="E158" s="1" t="s">
        <v>20</v>
      </c>
      <c r="F158" s="1" t="s">
        <v>10</v>
      </c>
      <c r="G158" s="2">
        <v>1578</v>
      </c>
    </row>
    <row r="159" spans="1:7" ht="15.9" x14ac:dyDescent="0.45">
      <c r="A159" s="3" t="s">
        <v>405</v>
      </c>
      <c r="B159" s="1" t="s">
        <v>52</v>
      </c>
      <c r="C159" s="1" t="s">
        <v>406</v>
      </c>
      <c r="D159" s="1" t="s">
        <v>404</v>
      </c>
      <c r="E159" s="1" t="s">
        <v>20</v>
      </c>
      <c r="F159" s="1" t="s">
        <v>10</v>
      </c>
      <c r="G159" s="2">
        <v>1510</v>
      </c>
    </row>
    <row r="160" spans="1:7" ht="15.9" x14ac:dyDescent="0.45">
      <c r="A160" s="3" t="s">
        <v>2205</v>
      </c>
      <c r="B160" s="1" t="s">
        <v>52</v>
      </c>
      <c r="C160" s="1" t="s">
        <v>2206</v>
      </c>
      <c r="D160" s="1" t="s">
        <v>404</v>
      </c>
      <c r="E160" s="1" t="s">
        <v>17</v>
      </c>
      <c r="F160" s="1" t="s">
        <v>10</v>
      </c>
      <c r="G160" s="2">
        <v>1284</v>
      </c>
    </row>
    <row r="161" spans="1:7" ht="15.9" x14ac:dyDescent="0.45">
      <c r="A161" s="3" t="s">
        <v>402</v>
      </c>
      <c r="B161" s="1" t="s">
        <v>52</v>
      </c>
      <c r="C161" s="1" t="s">
        <v>403</v>
      </c>
      <c r="D161" s="1" t="s">
        <v>404</v>
      </c>
      <c r="E161" s="1" t="s">
        <v>17</v>
      </c>
      <c r="F161" s="1" t="s">
        <v>10</v>
      </c>
      <c r="G161" s="2">
        <v>1215</v>
      </c>
    </row>
    <row r="162" spans="1:7" ht="15.9" x14ac:dyDescent="0.45">
      <c r="A162" s="3" t="s">
        <v>2211</v>
      </c>
      <c r="B162" s="1" t="s">
        <v>52</v>
      </c>
      <c r="C162" s="1" t="s">
        <v>2212</v>
      </c>
      <c r="D162" s="1" t="s">
        <v>404</v>
      </c>
      <c r="E162" s="1" t="s">
        <v>26</v>
      </c>
      <c r="F162" s="1" t="s">
        <v>10</v>
      </c>
      <c r="G162" s="2">
        <v>573</v>
      </c>
    </row>
    <row r="163" spans="1:7" ht="15.9" x14ac:dyDescent="0.45">
      <c r="A163" s="3" t="s">
        <v>409</v>
      </c>
      <c r="B163" s="1" t="s">
        <v>52</v>
      </c>
      <c r="C163" s="1" t="s">
        <v>410</v>
      </c>
      <c r="D163" s="1" t="s">
        <v>404</v>
      </c>
      <c r="E163" s="1" t="s">
        <v>26</v>
      </c>
      <c r="F163" s="1" t="s">
        <v>10</v>
      </c>
      <c r="G163" s="2">
        <v>572</v>
      </c>
    </row>
    <row r="164" spans="1:7" ht="15.9" x14ac:dyDescent="0.45">
      <c r="A164" s="3" t="s">
        <v>2209</v>
      </c>
      <c r="B164" s="1" t="s">
        <v>52</v>
      </c>
      <c r="C164" s="1" t="s">
        <v>2210</v>
      </c>
      <c r="D164" s="1" t="s">
        <v>404</v>
      </c>
      <c r="E164" s="1" t="s">
        <v>23</v>
      </c>
      <c r="F164" s="1" t="s">
        <v>10</v>
      </c>
      <c r="G164" s="2">
        <v>409</v>
      </c>
    </row>
    <row r="165" spans="1:7" ht="15.9" x14ac:dyDescent="0.45">
      <c r="A165" s="3" t="s">
        <v>407</v>
      </c>
      <c r="B165" s="1" t="s">
        <v>52</v>
      </c>
      <c r="C165" s="1" t="s">
        <v>408</v>
      </c>
      <c r="D165" s="1" t="s">
        <v>404</v>
      </c>
      <c r="E165" s="1" t="s">
        <v>23</v>
      </c>
      <c r="F165" s="1" t="s">
        <v>10</v>
      </c>
      <c r="G165" s="2">
        <v>408</v>
      </c>
    </row>
    <row r="166" spans="1:7" ht="15.9" x14ac:dyDescent="0.45">
      <c r="A166" s="3" t="s">
        <v>2203</v>
      </c>
      <c r="B166" s="1" t="s">
        <v>52</v>
      </c>
      <c r="C166" s="1" t="s">
        <v>2204</v>
      </c>
      <c r="D166" s="1" t="s">
        <v>404</v>
      </c>
      <c r="E166" s="1" t="s">
        <v>39</v>
      </c>
      <c r="F166" s="1" t="s">
        <v>10</v>
      </c>
      <c r="G166" s="2">
        <v>885</v>
      </c>
    </row>
    <row r="167" spans="1:7" ht="15.9" x14ac:dyDescent="0.45">
      <c r="A167" s="3" t="s">
        <v>462</v>
      </c>
      <c r="B167" s="1" t="s">
        <v>52</v>
      </c>
      <c r="C167" s="1" t="s">
        <v>463</v>
      </c>
      <c r="D167" s="1" t="s">
        <v>404</v>
      </c>
      <c r="E167" s="1" t="s">
        <v>39</v>
      </c>
      <c r="F167" s="1" t="s">
        <v>10</v>
      </c>
      <c r="G167" s="2">
        <v>884</v>
      </c>
    </row>
    <row r="168" spans="1:7" ht="15.9" x14ac:dyDescent="0.45">
      <c r="A168" s="3" t="s">
        <v>2201</v>
      </c>
      <c r="B168" s="1" t="s">
        <v>52</v>
      </c>
      <c r="C168" s="1" t="s">
        <v>2202</v>
      </c>
      <c r="D168" s="1" t="s">
        <v>404</v>
      </c>
      <c r="E168" s="1" t="s">
        <v>9</v>
      </c>
      <c r="F168" s="1" t="s">
        <v>10</v>
      </c>
      <c r="G168" s="2">
        <v>682</v>
      </c>
    </row>
    <row r="169" spans="1:7" ht="15.9" x14ac:dyDescent="0.45">
      <c r="A169" s="3" t="s">
        <v>460</v>
      </c>
      <c r="B169" s="1" t="s">
        <v>52</v>
      </c>
      <c r="C169" s="1" t="s">
        <v>461</v>
      </c>
      <c r="D169" s="1" t="s">
        <v>404</v>
      </c>
      <c r="E169" s="1" t="s">
        <v>9</v>
      </c>
      <c r="F169" s="1" t="s">
        <v>10</v>
      </c>
      <c r="G169" s="2">
        <v>683</v>
      </c>
    </row>
    <row r="170" spans="1:7" ht="15.9" x14ac:dyDescent="0.45">
      <c r="A170" s="3" t="s">
        <v>2243</v>
      </c>
      <c r="B170" s="1" t="s">
        <v>52</v>
      </c>
      <c r="C170" s="1" t="s">
        <v>2244</v>
      </c>
      <c r="D170" s="1" t="s">
        <v>54</v>
      </c>
      <c r="E170" s="1" t="s">
        <v>20</v>
      </c>
      <c r="F170" s="1" t="s">
        <v>10</v>
      </c>
      <c r="G170" s="2">
        <v>316</v>
      </c>
    </row>
    <row r="171" spans="1:7" ht="15.9" x14ac:dyDescent="0.45">
      <c r="A171" s="3" t="s">
        <v>441</v>
      </c>
      <c r="B171" s="1" t="s">
        <v>52</v>
      </c>
      <c r="C171" s="1" t="s">
        <v>442</v>
      </c>
      <c r="D171" s="1" t="s">
        <v>54</v>
      </c>
      <c r="E171" s="1" t="s">
        <v>20</v>
      </c>
      <c r="F171" s="1" t="s">
        <v>10</v>
      </c>
      <c r="G171" s="2">
        <v>302</v>
      </c>
    </row>
    <row r="172" spans="1:7" ht="15.9" x14ac:dyDescent="0.45">
      <c r="A172" s="3" t="s">
        <v>2241</v>
      </c>
      <c r="B172" s="1" t="s">
        <v>52</v>
      </c>
      <c r="C172" s="1" t="s">
        <v>2242</v>
      </c>
      <c r="D172" s="1" t="s">
        <v>54</v>
      </c>
      <c r="E172" s="1" t="s">
        <v>17</v>
      </c>
      <c r="F172" s="1" t="s">
        <v>10</v>
      </c>
      <c r="G172" s="2">
        <v>257</v>
      </c>
    </row>
    <row r="173" spans="1:7" ht="15.9" x14ac:dyDescent="0.45">
      <c r="A173" s="3" t="s">
        <v>439</v>
      </c>
      <c r="B173" s="1" t="s">
        <v>52</v>
      </c>
      <c r="C173" s="1" t="s">
        <v>440</v>
      </c>
      <c r="D173" s="1" t="s">
        <v>54</v>
      </c>
      <c r="E173" s="1" t="s">
        <v>17</v>
      </c>
      <c r="F173" s="1" t="s">
        <v>10</v>
      </c>
      <c r="G173" s="2">
        <v>244</v>
      </c>
    </row>
    <row r="174" spans="1:7" ht="15.9" x14ac:dyDescent="0.45">
      <c r="A174" s="3" t="s">
        <v>2247</v>
      </c>
      <c r="B174" s="1" t="s">
        <v>52</v>
      </c>
      <c r="C174" s="1" t="s">
        <v>2248</v>
      </c>
      <c r="D174" s="1" t="s">
        <v>54</v>
      </c>
      <c r="E174" s="1" t="s">
        <v>26</v>
      </c>
      <c r="F174" s="1" t="s">
        <v>10</v>
      </c>
      <c r="G174" s="2">
        <v>114</v>
      </c>
    </row>
    <row r="175" spans="1:7" ht="15.9" x14ac:dyDescent="0.45">
      <c r="A175" s="3" t="s">
        <v>445</v>
      </c>
      <c r="B175" s="1" t="s">
        <v>52</v>
      </c>
      <c r="C175" s="1" t="s">
        <v>446</v>
      </c>
      <c r="D175" s="1" t="s">
        <v>54</v>
      </c>
      <c r="E175" s="1" t="s">
        <v>26</v>
      </c>
      <c r="F175" s="1" t="s">
        <v>10</v>
      </c>
      <c r="G175" s="2">
        <v>114</v>
      </c>
    </row>
    <row r="176" spans="1:7" ht="15.9" x14ac:dyDescent="0.45">
      <c r="A176" s="3" t="s">
        <v>2245</v>
      </c>
      <c r="B176" s="1" t="s">
        <v>52</v>
      </c>
      <c r="C176" s="1" t="s">
        <v>2246</v>
      </c>
      <c r="D176" s="1" t="s">
        <v>54</v>
      </c>
      <c r="E176" s="1" t="s">
        <v>23</v>
      </c>
      <c r="F176" s="1" t="s">
        <v>10</v>
      </c>
      <c r="G176" s="2">
        <v>81</v>
      </c>
    </row>
    <row r="177" spans="1:7" ht="15.9" x14ac:dyDescent="0.45">
      <c r="A177" s="3" t="s">
        <v>443</v>
      </c>
      <c r="B177" s="1" t="s">
        <v>52</v>
      </c>
      <c r="C177" s="1" t="s">
        <v>444</v>
      </c>
      <c r="D177" s="1" t="s">
        <v>54</v>
      </c>
      <c r="E177" s="1" t="s">
        <v>23</v>
      </c>
      <c r="F177" s="1" t="s">
        <v>10</v>
      </c>
      <c r="G177" s="2">
        <v>82</v>
      </c>
    </row>
    <row r="178" spans="1:7" ht="15.9" x14ac:dyDescent="0.45">
      <c r="A178" s="3" t="s">
        <v>2239</v>
      </c>
      <c r="B178" s="1" t="s">
        <v>52</v>
      </c>
      <c r="C178" s="1" t="s">
        <v>2240</v>
      </c>
      <c r="D178" s="1" t="s">
        <v>54</v>
      </c>
      <c r="E178" s="1" t="s">
        <v>39</v>
      </c>
      <c r="F178" s="1" t="s">
        <v>10</v>
      </c>
      <c r="G178" s="2">
        <v>176</v>
      </c>
    </row>
    <row r="179" spans="1:7" ht="15.9" x14ac:dyDescent="0.45">
      <c r="A179" s="3" t="s">
        <v>437</v>
      </c>
      <c r="B179" s="1" t="s">
        <v>52</v>
      </c>
      <c r="C179" s="1" t="s">
        <v>438</v>
      </c>
      <c r="D179" s="1" t="s">
        <v>54</v>
      </c>
      <c r="E179" s="1" t="s">
        <v>39</v>
      </c>
      <c r="F179" s="1" t="s">
        <v>10</v>
      </c>
      <c r="G179" s="2">
        <v>176</v>
      </c>
    </row>
    <row r="180" spans="1:7" ht="15.9" x14ac:dyDescent="0.45">
      <c r="A180" s="3" t="s">
        <v>2237</v>
      </c>
      <c r="B180" s="1" t="s">
        <v>52</v>
      </c>
      <c r="C180" s="1" t="s">
        <v>2238</v>
      </c>
      <c r="D180" s="1" t="s">
        <v>54</v>
      </c>
      <c r="E180" s="1" t="s">
        <v>9</v>
      </c>
      <c r="F180" s="1" t="s">
        <v>10</v>
      </c>
      <c r="G180" s="2">
        <v>136</v>
      </c>
    </row>
    <row r="181" spans="1:7" ht="15.9" x14ac:dyDescent="0.45">
      <c r="A181" s="3" t="s">
        <v>435</v>
      </c>
      <c r="B181" s="1" t="s">
        <v>52</v>
      </c>
      <c r="C181" s="1" t="s">
        <v>436</v>
      </c>
      <c r="D181" s="1" t="s">
        <v>54</v>
      </c>
      <c r="E181" s="1" t="s">
        <v>9</v>
      </c>
      <c r="F181" s="1" t="s">
        <v>10</v>
      </c>
      <c r="G181" s="2">
        <v>137</v>
      </c>
    </row>
    <row r="182" spans="1:7" ht="15.9" x14ac:dyDescent="0.45">
      <c r="A182" s="3" t="s">
        <v>2195</v>
      </c>
      <c r="B182" s="1" t="s">
        <v>52</v>
      </c>
      <c r="C182" s="1" t="s">
        <v>2196</v>
      </c>
      <c r="D182" s="1" t="s">
        <v>447</v>
      </c>
      <c r="E182" s="1" t="s">
        <v>20</v>
      </c>
      <c r="F182" s="1" t="s">
        <v>10</v>
      </c>
      <c r="G182" s="2">
        <v>1202</v>
      </c>
    </row>
    <row r="183" spans="1:7" ht="15.9" x14ac:dyDescent="0.45">
      <c r="A183" s="3" t="s">
        <v>454</v>
      </c>
      <c r="B183" s="1" t="s">
        <v>52</v>
      </c>
      <c r="C183" s="1" t="s">
        <v>455</v>
      </c>
      <c r="D183" s="1" t="s">
        <v>447</v>
      </c>
      <c r="E183" s="1" t="s">
        <v>20</v>
      </c>
      <c r="F183" s="1" t="s">
        <v>10</v>
      </c>
      <c r="G183" s="2">
        <v>1152</v>
      </c>
    </row>
    <row r="184" spans="1:7" ht="15.9" x14ac:dyDescent="0.45">
      <c r="A184" s="3" t="s">
        <v>2193</v>
      </c>
      <c r="B184" s="1" t="s">
        <v>52</v>
      </c>
      <c r="C184" s="1" t="s">
        <v>2194</v>
      </c>
      <c r="D184" s="1" t="s">
        <v>447</v>
      </c>
      <c r="E184" s="1" t="s">
        <v>17</v>
      </c>
      <c r="F184" s="1" t="s">
        <v>10</v>
      </c>
      <c r="G184" s="2">
        <v>976</v>
      </c>
    </row>
    <row r="185" spans="1:7" ht="15.9" x14ac:dyDescent="0.45">
      <c r="A185" s="3" t="s">
        <v>452</v>
      </c>
      <c r="B185" s="1" t="s">
        <v>52</v>
      </c>
      <c r="C185" s="1" t="s">
        <v>453</v>
      </c>
      <c r="D185" s="1" t="s">
        <v>447</v>
      </c>
      <c r="E185" s="1" t="s">
        <v>17</v>
      </c>
      <c r="F185" s="1" t="s">
        <v>10</v>
      </c>
      <c r="G185" s="2">
        <v>924</v>
      </c>
    </row>
    <row r="186" spans="1:7" ht="15.9" x14ac:dyDescent="0.45">
      <c r="A186" s="3" t="s">
        <v>2199</v>
      </c>
      <c r="B186" s="1" t="s">
        <v>52</v>
      </c>
      <c r="C186" s="1" t="s">
        <v>2200</v>
      </c>
      <c r="D186" s="1" t="s">
        <v>447</v>
      </c>
      <c r="E186" s="1" t="s">
        <v>26</v>
      </c>
      <c r="F186" s="1" t="s">
        <v>10</v>
      </c>
      <c r="G186" s="2">
        <v>436</v>
      </c>
    </row>
    <row r="187" spans="1:7" ht="15.9" x14ac:dyDescent="0.45">
      <c r="A187" s="3" t="s">
        <v>458</v>
      </c>
      <c r="B187" s="1" t="s">
        <v>52</v>
      </c>
      <c r="C187" s="1" t="s">
        <v>459</v>
      </c>
      <c r="D187" s="1" t="s">
        <v>447</v>
      </c>
      <c r="E187" s="1" t="s">
        <v>26</v>
      </c>
      <c r="F187" s="1" t="s">
        <v>10</v>
      </c>
      <c r="G187" s="2">
        <v>436</v>
      </c>
    </row>
    <row r="188" spans="1:7" ht="15.9" x14ac:dyDescent="0.45">
      <c r="A188" s="3" t="s">
        <v>2197</v>
      </c>
      <c r="B188" s="1" t="s">
        <v>52</v>
      </c>
      <c r="C188" s="1" t="s">
        <v>2198</v>
      </c>
      <c r="D188" s="1" t="s">
        <v>447</v>
      </c>
      <c r="E188" s="1" t="s">
        <v>23</v>
      </c>
      <c r="F188" s="1" t="s">
        <v>10</v>
      </c>
      <c r="G188" s="2">
        <v>313</v>
      </c>
    </row>
    <row r="189" spans="1:7" ht="15.9" x14ac:dyDescent="0.45">
      <c r="A189" s="3" t="s">
        <v>456</v>
      </c>
      <c r="B189" s="1" t="s">
        <v>52</v>
      </c>
      <c r="C189" s="1" t="s">
        <v>457</v>
      </c>
      <c r="D189" s="1" t="s">
        <v>447</v>
      </c>
      <c r="E189" s="1" t="s">
        <v>23</v>
      </c>
      <c r="F189" s="1" t="s">
        <v>10</v>
      </c>
      <c r="G189" s="2">
        <v>313</v>
      </c>
    </row>
    <row r="190" spans="1:7" ht="15.9" x14ac:dyDescent="0.45">
      <c r="A190" s="3" t="s">
        <v>2191</v>
      </c>
      <c r="B190" s="1" t="s">
        <v>52</v>
      </c>
      <c r="C190" s="1" t="s">
        <v>2192</v>
      </c>
      <c r="D190" s="1" t="s">
        <v>447</v>
      </c>
      <c r="E190" s="1" t="s">
        <v>39</v>
      </c>
      <c r="F190" s="1" t="s">
        <v>10</v>
      </c>
      <c r="G190" s="2">
        <v>676</v>
      </c>
    </row>
    <row r="191" spans="1:7" ht="15.9" x14ac:dyDescent="0.45">
      <c r="A191" s="3" t="s">
        <v>450</v>
      </c>
      <c r="B191" s="1" t="s">
        <v>52</v>
      </c>
      <c r="C191" s="1" t="s">
        <v>451</v>
      </c>
      <c r="D191" s="1" t="s">
        <v>447</v>
      </c>
      <c r="E191" s="1" t="s">
        <v>39</v>
      </c>
      <c r="F191" s="1" t="s">
        <v>10</v>
      </c>
      <c r="G191" s="2">
        <v>676</v>
      </c>
    </row>
    <row r="192" spans="1:7" ht="15.9" x14ac:dyDescent="0.45">
      <c r="A192" s="3" t="s">
        <v>2189</v>
      </c>
      <c r="B192" s="1" t="s">
        <v>52</v>
      </c>
      <c r="C192" s="1" t="s">
        <v>2190</v>
      </c>
      <c r="D192" s="1" t="s">
        <v>447</v>
      </c>
      <c r="E192" s="1" t="s">
        <v>9</v>
      </c>
      <c r="F192" s="1" t="s">
        <v>10</v>
      </c>
      <c r="G192" s="2">
        <v>520</v>
      </c>
    </row>
    <row r="193" spans="1:7" ht="15.9" x14ac:dyDescent="0.45">
      <c r="A193" s="3" t="s">
        <v>448</v>
      </c>
      <c r="B193" s="1" t="s">
        <v>52</v>
      </c>
      <c r="C193" s="1" t="s">
        <v>449</v>
      </c>
      <c r="D193" s="1" t="s">
        <v>447</v>
      </c>
      <c r="E193" s="1" t="s">
        <v>9</v>
      </c>
      <c r="F193" s="1" t="s">
        <v>10</v>
      </c>
      <c r="G193" s="2">
        <v>521</v>
      </c>
    </row>
    <row r="194" spans="1:7" ht="15.9" x14ac:dyDescent="0.45">
      <c r="A194" s="3" t="s">
        <v>2219</v>
      </c>
      <c r="B194" s="1" t="s">
        <v>52</v>
      </c>
      <c r="C194" s="1" t="s">
        <v>2220</v>
      </c>
      <c r="D194" s="1" t="s">
        <v>135</v>
      </c>
      <c r="E194" s="1" t="s">
        <v>20</v>
      </c>
      <c r="F194" s="1" t="s">
        <v>10</v>
      </c>
      <c r="G194" s="2">
        <v>1998</v>
      </c>
    </row>
    <row r="195" spans="1:7" ht="15.9" x14ac:dyDescent="0.45">
      <c r="A195" s="3" t="s">
        <v>417</v>
      </c>
      <c r="B195" s="1" t="s">
        <v>52</v>
      </c>
      <c r="C195" s="1" t="s">
        <v>418</v>
      </c>
      <c r="D195" s="1" t="s">
        <v>135</v>
      </c>
      <c r="E195" s="1" t="s">
        <v>20</v>
      </c>
      <c r="F195" s="1" t="s">
        <v>10</v>
      </c>
      <c r="G195" s="2">
        <v>1912</v>
      </c>
    </row>
    <row r="196" spans="1:7" ht="15.9" x14ac:dyDescent="0.45">
      <c r="A196" s="3" t="s">
        <v>2217</v>
      </c>
      <c r="B196" s="1" t="s">
        <v>52</v>
      </c>
      <c r="C196" s="1" t="s">
        <v>2218</v>
      </c>
      <c r="D196" s="1" t="s">
        <v>135</v>
      </c>
      <c r="E196" s="1" t="s">
        <v>17</v>
      </c>
      <c r="F196" s="1" t="s">
        <v>10</v>
      </c>
      <c r="G196" s="2">
        <v>1624</v>
      </c>
    </row>
    <row r="197" spans="1:7" ht="15.9" x14ac:dyDescent="0.45">
      <c r="A197" s="3" t="s">
        <v>415</v>
      </c>
      <c r="B197" s="1" t="s">
        <v>52</v>
      </c>
      <c r="C197" s="1" t="s">
        <v>416</v>
      </c>
      <c r="D197" s="1" t="s">
        <v>135</v>
      </c>
      <c r="E197" s="1" t="s">
        <v>17</v>
      </c>
      <c r="F197" s="1" t="s">
        <v>10</v>
      </c>
      <c r="G197" s="2">
        <v>1537</v>
      </c>
    </row>
    <row r="198" spans="1:7" ht="15.9" x14ac:dyDescent="0.45">
      <c r="A198" s="3" t="s">
        <v>2223</v>
      </c>
      <c r="B198" s="1" t="s">
        <v>52</v>
      </c>
      <c r="C198" s="1" t="s">
        <v>2224</v>
      </c>
      <c r="D198" s="1" t="s">
        <v>135</v>
      </c>
      <c r="E198" s="1" t="s">
        <v>26</v>
      </c>
      <c r="F198" s="1" t="s">
        <v>10</v>
      </c>
      <c r="G198" s="2">
        <v>728</v>
      </c>
    </row>
    <row r="199" spans="1:7" ht="15.9" x14ac:dyDescent="0.45">
      <c r="A199" s="3" t="s">
        <v>421</v>
      </c>
      <c r="B199" s="1" t="s">
        <v>52</v>
      </c>
      <c r="C199" s="1" t="s">
        <v>422</v>
      </c>
      <c r="D199" s="1" t="s">
        <v>135</v>
      </c>
      <c r="E199" s="1" t="s">
        <v>26</v>
      </c>
      <c r="F199" s="1" t="s">
        <v>10</v>
      </c>
      <c r="G199" s="2">
        <v>727</v>
      </c>
    </row>
    <row r="200" spans="1:7" ht="15.9" x14ac:dyDescent="0.45">
      <c r="A200" s="3" t="s">
        <v>2221</v>
      </c>
      <c r="B200" s="1" t="s">
        <v>52</v>
      </c>
      <c r="C200" s="1" t="s">
        <v>2222</v>
      </c>
      <c r="D200" s="1" t="s">
        <v>135</v>
      </c>
      <c r="E200" s="1" t="s">
        <v>23</v>
      </c>
      <c r="F200" s="1" t="s">
        <v>10</v>
      </c>
      <c r="G200" s="2">
        <v>521</v>
      </c>
    </row>
    <row r="201" spans="1:7" ht="15.9" x14ac:dyDescent="0.45">
      <c r="A201" s="3" t="s">
        <v>419</v>
      </c>
      <c r="B201" s="1" t="s">
        <v>52</v>
      </c>
      <c r="C201" s="1" t="s">
        <v>420</v>
      </c>
      <c r="D201" s="1" t="s">
        <v>135</v>
      </c>
      <c r="E201" s="1" t="s">
        <v>23</v>
      </c>
      <c r="F201" s="1" t="s">
        <v>10</v>
      </c>
      <c r="G201" s="2">
        <v>521</v>
      </c>
    </row>
    <row r="202" spans="1:7" ht="15.9" x14ac:dyDescent="0.45">
      <c r="A202" s="3" t="s">
        <v>2215</v>
      </c>
      <c r="B202" s="1" t="s">
        <v>52</v>
      </c>
      <c r="C202" s="1" t="s">
        <v>2216</v>
      </c>
      <c r="D202" s="1" t="s">
        <v>135</v>
      </c>
      <c r="E202" s="1" t="s">
        <v>39</v>
      </c>
      <c r="F202" s="1" t="s">
        <v>10</v>
      </c>
      <c r="G202" s="2">
        <v>1125</v>
      </c>
    </row>
    <row r="203" spans="1:7" ht="15.9" x14ac:dyDescent="0.45">
      <c r="A203" s="3" t="s">
        <v>413</v>
      </c>
      <c r="B203" s="1" t="s">
        <v>52</v>
      </c>
      <c r="C203" s="1" t="s">
        <v>414</v>
      </c>
      <c r="D203" s="1" t="s">
        <v>135</v>
      </c>
      <c r="E203" s="1" t="s">
        <v>39</v>
      </c>
      <c r="F203" s="1" t="s">
        <v>10</v>
      </c>
      <c r="G203" s="2">
        <v>1124</v>
      </c>
    </row>
    <row r="204" spans="1:7" ht="15.9" x14ac:dyDescent="0.45">
      <c r="A204" s="3" t="s">
        <v>2213</v>
      </c>
      <c r="B204" s="1" t="s">
        <v>52</v>
      </c>
      <c r="C204" s="1" t="s">
        <v>2214</v>
      </c>
      <c r="D204" s="1" t="s">
        <v>135</v>
      </c>
      <c r="E204" s="1" t="s">
        <v>9</v>
      </c>
      <c r="F204" s="1" t="s">
        <v>10</v>
      </c>
      <c r="G204" s="2">
        <v>862</v>
      </c>
    </row>
    <row r="205" spans="1:7" ht="15.9" x14ac:dyDescent="0.45">
      <c r="A205" s="3" t="s">
        <v>411</v>
      </c>
      <c r="B205" s="1" t="s">
        <v>52</v>
      </c>
      <c r="C205" s="1" t="s">
        <v>412</v>
      </c>
      <c r="D205" s="1" t="s">
        <v>135</v>
      </c>
      <c r="E205" s="1" t="s">
        <v>9</v>
      </c>
      <c r="F205" s="1" t="s">
        <v>10</v>
      </c>
      <c r="G205" s="2">
        <v>862</v>
      </c>
    </row>
    <row r="206" spans="1:7" ht="15.9" x14ac:dyDescent="0.45">
      <c r="A206" s="3" t="s">
        <v>129</v>
      </c>
      <c r="B206" s="1" t="s">
        <v>109</v>
      </c>
      <c r="C206" s="1" t="s">
        <v>130</v>
      </c>
      <c r="D206" s="1" t="s">
        <v>124</v>
      </c>
      <c r="E206" s="1" t="s">
        <v>20</v>
      </c>
      <c r="F206" s="1" t="s">
        <v>10</v>
      </c>
      <c r="G206" s="2">
        <v>223</v>
      </c>
    </row>
    <row r="207" spans="1:7" ht="15.9" x14ac:dyDescent="0.45">
      <c r="A207" s="3" t="s">
        <v>127</v>
      </c>
      <c r="B207" s="1" t="s">
        <v>109</v>
      </c>
      <c r="C207" s="1" t="s">
        <v>128</v>
      </c>
      <c r="D207" s="1" t="s">
        <v>124</v>
      </c>
      <c r="E207" s="1" t="s">
        <v>17</v>
      </c>
      <c r="F207" s="1" t="s">
        <v>10</v>
      </c>
      <c r="G207" s="2">
        <v>193</v>
      </c>
    </row>
    <row r="208" spans="1:7" ht="15.9" x14ac:dyDescent="0.45">
      <c r="A208" s="3" t="s">
        <v>769</v>
      </c>
      <c r="B208" s="1" t="s">
        <v>109</v>
      </c>
      <c r="C208" s="1" t="s">
        <v>770</v>
      </c>
      <c r="D208" s="1" t="s">
        <v>124</v>
      </c>
      <c r="E208" s="1" t="s">
        <v>26</v>
      </c>
      <c r="F208" s="1" t="s">
        <v>10</v>
      </c>
      <c r="G208" s="2">
        <v>124</v>
      </c>
    </row>
    <row r="209" spans="1:7" ht="15.9" x14ac:dyDescent="0.45">
      <c r="A209" s="3" t="s">
        <v>767</v>
      </c>
      <c r="B209" s="1" t="s">
        <v>109</v>
      </c>
      <c r="C209" s="1" t="s">
        <v>768</v>
      </c>
      <c r="D209" s="1" t="s">
        <v>124</v>
      </c>
      <c r="E209" s="1" t="s">
        <v>23</v>
      </c>
      <c r="F209" s="1" t="s">
        <v>10</v>
      </c>
      <c r="G209" s="2">
        <v>106</v>
      </c>
    </row>
    <row r="210" spans="1:7" ht="15.9" x14ac:dyDescent="0.45">
      <c r="A210" s="3" t="s">
        <v>125</v>
      </c>
      <c r="B210" s="1" t="s">
        <v>109</v>
      </c>
      <c r="C210" s="1" t="s">
        <v>126</v>
      </c>
      <c r="D210" s="1" t="s">
        <v>124</v>
      </c>
      <c r="E210" s="1" t="s">
        <v>39</v>
      </c>
      <c r="F210" s="1" t="s">
        <v>10</v>
      </c>
      <c r="G210" s="2">
        <v>153</v>
      </c>
    </row>
    <row r="211" spans="1:7" ht="15.9" x14ac:dyDescent="0.45">
      <c r="A211" s="3" t="s">
        <v>122</v>
      </c>
      <c r="B211" s="1" t="s">
        <v>109</v>
      </c>
      <c r="C211" s="1" t="s">
        <v>123</v>
      </c>
      <c r="D211" s="1" t="s">
        <v>124</v>
      </c>
      <c r="E211" s="1" t="s">
        <v>9</v>
      </c>
      <c r="F211" s="1" t="s">
        <v>10</v>
      </c>
      <c r="G211" s="2">
        <v>134</v>
      </c>
    </row>
    <row r="212" spans="1:7" ht="15.9" x14ac:dyDescent="0.45">
      <c r="A212" s="3" t="s">
        <v>204</v>
      </c>
      <c r="B212" s="1" t="s">
        <v>109</v>
      </c>
      <c r="C212" s="1" t="s">
        <v>205</v>
      </c>
      <c r="D212" s="1" t="s">
        <v>199</v>
      </c>
      <c r="E212" s="1" t="s">
        <v>20</v>
      </c>
      <c r="F212" s="1" t="s">
        <v>10</v>
      </c>
      <c r="G212" s="2">
        <v>1806</v>
      </c>
    </row>
    <row r="213" spans="1:7" ht="15.9" x14ac:dyDescent="0.45">
      <c r="A213" s="3" t="s">
        <v>202</v>
      </c>
      <c r="B213" s="1" t="s">
        <v>109</v>
      </c>
      <c r="C213" s="1" t="s">
        <v>203</v>
      </c>
      <c r="D213" s="1" t="s">
        <v>199</v>
      </c>
      <c r="E213" s="1" t="s">
        <v>17</v>
      </c>
      <c r="F213" s="1" t="s">
        <v>10</v>
      </c>
      <c r="G213" s="2">
        <v>1573</v>
      </c>
    </row>
    <row r="214" spans="1:7" ht="15.9" x14ac:dyDescent="0.45">
      <c r="A214" s="3" t="s">
        <v>208</v>
      </c>
      <c r="B214" s="1" t="s">
        <v>109</v>
      </c>
      <c r="C214" s="1" t="s">
        <v>209</v>
      </c>
      <c r="D214" s="1" t="s">
        <v>199</v>
      </c>
      <c r="E214" s="1" t="s">
        <v>26</v>
      </c>
      <c r="F214" s="1" t="s">
        <v>10</v>
      </c>
      <c r="G214" s="2">
        <v>1005</v>
      </c>
    </row>
    <row r="215" spans="1:7" ht="15.9" x14ac:dyDescent="0.45">
      <c r="A215" s="3" t="s">
        <v>206</v>
      </c>
      <c r="B215" s="1" t="s">
        <v>109</v>
      </c>
      <c r="C215" s="1" t="s">
        <v>207</v>
      </c>
      <c r="D215" s="1" t="s">
        <v>199</v>
      </c>
      <c r="E215" s="1" t="s">
        <v>23</v>
      </c>
      <c r="F215" s="1" t="s">
        <v>10</v>
      </c>
      <c r="G215" s="2">
        <v>874</v>
      </c>
    </row>
    <row r="216" spans="1:7" ht="15.9" x14ac:dyDescent="0.45">
      <c r="A216" s="3" t="s">
        <v>200</v>
      </c>
      <c r="B216" s="1" t="s">
        <v>109</v>
      </c>
      <c r="C216" s="1" t="s">
        <v>201</v>
      </c>
      <c r="D216" s="1" t="s">
        <v>199</v>
      </c>
      <c r="E216" s="1" t="s">
        <v>39</v>
      </c>
      <c r="F216" s="1" t="s">
        <v>10</v>
      </c>
      <c r="G216" s="2">
        <v>1256</v>
      </c>
    </row>
    <row r="217" spans="1:7" ht="15.9" x14ac:dyDescent="0.45">
      <c r="A217" s="3" t="s">
        <v>197</v>
      </c>
      <c r="B217" s="1" t="s">
        <v>109</v>
      </c>
      <c r="C217" s="1" t="s">
        <v>198</v>
      </c>
      <c r="D217" s="1" t="s">
        <v>199</v>
      </c>
      <c r="E217" s="1" t="s">
        <v>9</v>
      </c>
      <c r="F217" s="1" t="s">
        <v>10</v>
      </c>
      <c r="G217" s="2">
        <v>1092</v>
      </c>
    </row>
    <row r="218" spans="1:7" ht="15.9" x14ac:dyDescent="0.45">
      <c r="A218" s="3" t="s">
        <v>116</v>
      </c>
      <c r="B218" s="1" t="s">
        <v>109</v>
      </c>
      <c r="C218" s="1" t="s">
        <v>117</v>
      </c>
      <c r="D218" s="1" t="s">
        <v>111</v>
      </c>
      <c r="E218" s="1" t="s">
        <v>20</v>
      </c>
      <c r="F218" s="1" t="s">
        <v>10</v>
      </c>
      <c r="G218" s="2">
        <v>223</v>
      </c>
    </row>
    <row r="219" spans="1:7" ht="15.9" x14ac:dyDescent="0.45">
      <c r="A219" s="3" t="s">
        <v>114</v>
      </c>
      <c r="B219" s="1" t="s">
        <v>109</v>
      </c>
      <c r="C219" s="1" t="s">
        <v>115</v>
      </c>
      <c r="D219" s="1" t="s">
        <v>111</v>
      </c>
      <c r="E219" s="1" t="s">
        <v>17</v>
      </c>
      <c r="F219" s="1" t="s">
        <v>10</v>
      </c>
      <c r="G219" s="2">
        <v>193</v>
      </c>
    </row>
    <row r="220" spans="1:7" ht="15.9" x14ac:dyDescent="0.45">
      <c r="A220" s="3" t="s">
        <v>120</v>
      </c>
      <c r="B220" s="1" t="s">
        <v>109</v>
      </c>
      <c r="C220" s="1" t="s">
        <v>121</v>
      </c>
      <c r="D220" s="1" t="s">
        <v>111</v>
      </c>
      <c r="E220" s="1" t="s">
        <v>26</v>
      </c>
      <c r="F220" s="1" t="s">
        <v>10</v>
      </c>
      <c r="G220" s="2">
        <v>124</v>
      </c>
    </row>
    <row r="221" spans="1:7" ht="15.9" x14ac:dyDescent="0.45">
      <c r="A221" s="3" t="s">
        <v>118</v>
      </c>
      <c r="B221" s="1" t="s">
        <v>109</v>
      </c>
      <c r="C221" s="1" t="s">
        <v>119</v>
      </c>
      <c r="D221" s="1" t="s">
        <v>111</v>
      </c>
      <c r="E221" s="1" t="s">
        <v>23</v>
      </c>
      <c r="F221" s="1" t="s">
        <v>10</v>
      </c>
      <c r="G221" s="2">
        <v>106</v>
      </c>
    </row>
    <row r="222" spans="1:7" ht="15.9" x14ac:dyDescent="0.45">
      <c r="A222" s="3" t="s">
        <v>112</v>
      </c>
      <c r="B222" s="1" t="s">
        <v>109</v>
      </c>
      <c r="C222" s="1" t="s">
        <v>113</v>
      </c>
      <c r="D222" s="1" t="s">
        <v>111</v>
      </c>
      <c r="E222" s="1" t="s">
        <v>39</v>
      </c>
      <c r="F222" s="1" t="s">
        <v>10</v>
      </c>
      <c r="G222" s="2">
        <v>153</v>
      </c>
    </row>
    <row r="223" spans="1:7" ht="15.9" x14ac:dyDescent="0.45">
      <c r="A223" s="3" t="s">
        <v>108</v>
      </c>
      <c r="B223" s="1" t="s">
        <v>109</v>
      </c>
      <c r="C223" s="1" t="s">
        <v>110</v>
      </c>
      <c r="D223" s="1" t="s">
        <v>111</v>
      </c>
      <c r="E223" s="1" t="s">
        <v>9</v>
      </c>
      <c r="F223" s="1" t="s">
        <v>10</v>
      </c>
      <c r="G223" s="2">
        <v>134</v>
      </c>
    </row>
    <row r="224" spans="1:7" ht="15.9" x14ac:dyDescent="0.45">
      <c r="A224" s="3" t="s">
        <v>191</v>
      </c>
      <c r="B224" s="1" t="s">
        <v>109</v>
      </c>
      <c r="C224" s="1" t="s">
        <v>192</v>
      </c>
      <c r="D224" s="1" t="s">
        <v>186</v>
      </c>
      <c r="E224" s="1" t="s">
        <v>20</v>
      </c>
      <c r="F224" s="1" t="s">
        <v>10</v>
      </c>
      <c r="G224" s="2">
        <v>1381</v>
      </c>
    </row>
    <row r="225" spans="1:7" ht="15.9" x14ac:dyDescent="0.45">
      <c r="A225" s="3" t="s">
        <v>189</v>
      </c>
      <c r="B225" s="1" t="s">
        <v>109</v>
      </c>
      <c r="C225" s="1" t="s">
        <v>190</v>
      </c>
      <c r="D225" s="1" t="s">
        <v>186</v>
      </c>
      <c r="E225" s="1" t="s">
        <v>17</v>
      </c>
      <c r="F225" s="1" t="s">
        <v>10</v>
      </c>
      <c r="G225" s="2">
        <v>1199</v>
      </c>
    </row>
    <row r="226" spans="1:7" ht="15.9" x14ac:dyDescent="0.45">
      <c r="A226" s="3" t="s">
        <v>195</v>
      </c>
      <c r="B226" s="1" t="s">
        <v>109</v>
      </c>
      <c r="C226" s="1" t="s">
        <v>196</v>
      </c>
      <c r="D226" s="1" t="s">
        <v>186</v>
      </c>
      <c r="E226" s="1" t="s">
        <v>26</v>
      </c>
      <c r="F226" s="1" t="s">
        <v>10</v>
      </c>
      <c r="G226" s="2">
        <v>764</v>
      </c>
    </row>
    <row r="227" spans="1:7" ht="15.9" x14ac:dyDescent="0.45">
      <c r="A227" s="3" t="s">
        <v>193</v>
      </c>
      <c r="B227" s="1" t="s">
        <v>109</v>
      </c>
      <c r="C227" s="1" t="s">
        <v>194</v>
      </c>
      <c r="D227" s="1" t="s">
        <v>186</v>
      </c>
      <c r="E227" s="1" t="s">
        <v>23</v>
      </c>
      <c r="F227" s="1" t="s">
        <v>10</v>
      </c>
      <c r="G227" s="2">
        <v>666</v>
      </c>
    </row>
    <row r="228" spans="1:7" ht="15.9" x14ac:dyDescent="0.45">
      <c r="A228" s="3" t="s">
        <v>187</v>
      </c>
      <c r="B228" s="1" t="s">
        <v>109</v>
      </c>
      <c r="C228" s="1" t="s">
        <v>188</v>
      </c>
      <c r="D228" s="1" t="s">
        <v>186</v>
      </c>
      <c r="E228" s="1" t="s">
        <v>39</v>
      </c>
      <c r="F228" s="1" t="s">
        <v>10</v>
      </c>
      <c r="G228" s="2">
        <v>957</v>
      </c>
    </row>
    <row r="229" spans="1:7" ht="15.9" x14ac:dyDescent="0.45">
      <c r="A229" s="3" t="s">
        <v>184</v>
      </c>
      <c r="B229" s="1" t="s">
        <v>109</v>
      </c>
      <c r="C229" s="1" t="s">
        <v>185</v>
      </c>
      <c r="D229" s="1" t="s">
        <v>186</v>
      </c>
      <c r="E229" s="1" t="s">
        <v>9</v>
      </c>
      <c r="F229" s="1" t="s">
        <v>10</v>
      </c>
      <c r="G229" s="2">
        <v>834</v>
      </c>
    </row>
    <row r="230" spans="1:7" ht="15.9" x14ac:dyDescent="0.45">
      <c r="A230" s="3" t="s">
        <v>217</v>
      </c>
      <c r="B230" s="1" t="s">
        <v>109</v>
      </c>
      <c r="C230" s="1" t="s">
        <v>218</v>
      </c>
      <c r="D230" s="1" t="s">
        <v>212</v>
      </c>
      <c r="E230" s="1" t="s">
        <v>20</v>
      </c>
      <c r="F230" s="1" t="s">
        <v>10</v>
      </c>
      <c r="G230" s="2">
        <v>2168</v>
      </c>
    </row>
    <row r="231" spans="1:7" ht="15.9" x14ac:dyDescent="0.45">
      <c r="A231" s="3" t="s">
        <v>215</v>
      </c>
      <c r="B231" s="1" t="s">
        <v>109</v>
      </c>
      <c r="C231" s="1" t="s">
        <v>216</v>
      </c>
      <c r="D231" s="1" t="s">
        <v>212</v>
      </c>
      <c r="E231" s="1" t="s">
        <v>17</v>
      </c>
      <c r="F231" s="1" t="s">
        <v>10</v>
      </c>
      <c r="G231" s="2">
        <v>1887</v>
      </c>
    </row>
    <row r="232" spans="1:7" ht="15.9" x14ac:dyDescent="0.45">
      <c r="A232" s="3" t="s">
        <v>221</v>
      </c>
      <c r="B232" s="1" t="s">
        <v>109</v>
      </c>
      <c r="C232" s="1" t="s">
        <v>222</v>
      </c>
      <c r="D232" s="1" t="s">
        <v>212</v>
      </c>
      <c r="E232" s="1" t="s">
        <v>26</v>
      </c>
      <c r="F232" s="1" t="s">
        <v>10</v>
      </c>
      <c r="G232" s="2">
        <v>1204</v>
      </c>
    </row>
    <row r="233" spans="1:7" ht="15.9" x14ac:dyDescent="0.45">
      <c r="A233" s="3" t="s">
        <v>219</v>
      </c>
      <c r="B233" s="1" t="s">
        <v>109</v>
      </c>
      <c r="C233" s="1" t="s">
        <v>220</v>
      </c>
      <c r="D233" s="1" t="s">
        <v>212</v>
      </c>
      <c r="E233" s="1" t="s">
        <v>23</v>
      </c>
      <c r="F233" s="1" t="s">
        <v>10</v>
      </c>
      <c r="G233" s="2">
        <v>1048</v>
      </c>
    </row>
    <row r="234" spans="1:7" ht="15.9" x14ac:dyDescent="0.45">
      <c r="A234" s="3" t="s">
        <v>213</v>
      </c>
      <c r="B234" s="1" t="s">
        <v>109</v>
      </c>
      <c r="C234" s="1" t="s">
        <v>214</v>
      </c>
      <c r="D234" s="1" t="s">
        <v>212</v>
      </c>
      <c r="E234" s="1" t="s">
        <v>39</v>
      </c>
      <c r="F234" s="1" t="s">
        <v>10</v>
      </c>
      <c r="G234" s="2">
        <v>1506</v>
      </c>
    </row>
    <row r="235" spans="1:7" ht="15.9" x14ac:dyDescent="0.45">
      <c r="A235" s="3" t="s">
        <v>210</v>
      </c>
      <c r="B235" s="1" t="s">
        <v>109</v>
      </c>
      <c r="C235" s="1" t="s">
        <v>211</v>
      </c>
      <c r="D235" s="1" t="s">
        <v>212</v>
      </c>
      <c r="E235" s="1" t="s">
        <v>9</v>
      </c>
      <c r="F235" s="1" t="s">
        <v>10</v>
      </c>
      <c r="G235" s="2">
        <v>1309</v>
      </c>
    </row>
    <row r="236" spans="1:7" ht="15.9" x14ac:dyDescent="0.45">
      <c r="A236" s="3" t="s">
        <v>317</v>
      </c>
      <c r="B236" s="1" t="s">
        <v>262</v>
      </c>
      <c r="C236" s="1" t="s">
        <v>318</v>
      </c>
      <c r="D236" s="1" t="s">
        <v>277</v>
      </c>
      <c r="E236" s="1" t="s">
        <v>20</v>
      </c>
      <c r="F236" s="1" t="s">
        <v>81</v>
      </c>
      <c r="G236" s="2">
        <v>3434</v>
      </c>
    </row>
    <row r="237" spans="1:7" ht="15.9" x14ac:dyDescent="0.45">
      <c r="A237" s="3" t="s">
        <v>319</v>
      </c>
      <c r="B237" s="1" t="s">
        <v>262</v>
      </c>
      <c r="C237" s="1" t="s">
        <v>320</v>
      </c>
      <c r="D237" s="1" t="s">
        <v>277</v>
      </c>
      <c r="E237" s="1" t="s">
        <v>17</v>
      </c>
      <c r="F237" s="1" t="s">
        <v>81</v>
      </c>
      <c r="G237" s="2">
        <v>2987</v>
      </c>
    </row>
    <row r="238" spans="1:7" ht="15.9" x14ac:dyDescent="0.45">
      <c r="A238" s="3" t="s">
        <v>313</v>
      </c>
      <c r="B238" s="1" t="s">
        <v>262</v>
      </c>
      <c r="C238" s="1" t="s">
        <v>314</v>
      </c>
      <c r="D238" s="1" t="s">
        <v>277</v>
      </c>
      <c r="E238" s="1" t="s">
        <v>26</v>
      </c>
      <c r="F238" s="1" t="s">
        <v>81</v>
      </c>
      <c r="G238" s="2">
        <v>1906</v>
      </c>
    </row>
    <row r="239" spans="1:7" ht="15.9" x14ac:dyDescent="0.45">
      <c r="A239" s="3" t="s">
        <v>315</v>
      </c>
      <c r="B239" s="1" t="s">
        <v>262</v>
      </c>
      <c r="C239" s="1" t="s">
        <v>316</v>
      </c>
      <c r="D239" s="1" t="s">
        <v>277</v>
      </c>
      <c r="E239" s="1" t="s">
        <v>23</v>
      </c>
      <c r="F239" s="1" t="s">
        <v>81</v>
      </c>
      <c r="G239" s="2">
        <v>1657</v>
      </c>
    </row>
    <row r="240" spans="1:7" ht="15.9" x14ac:dyDescent="0.45">
      <c r="A240" s="3" t="s">
        <v>321</v>
      </c>
      <c r="B240" s="1" t="s">
        <v>262</v>
      </c>
      <c r="C240" s="1" t="s">
        <v>322</v>
      </c>
      <c r="D240" s="1" t="s">
        <v>277</v>
      </c>
      <c r="E240" s="1" t="s">
        <v>39</v>
      </c>
      <c r="F240" s="1" t="s">
        <v>81</v>
      </c>
      <c r="G240" s="2">
        <v>2385</v>
      </c>
    </row>
    <row r="241" spans="1:7" ht="15.9" x14ac:dyDescent="0.45">
      <c r="A241" s="3" t="s">
        <v>323</v>
      </c>
      <c r="B241" s="1" t="s">
        <v>262</v>
      </c>
      <c r="C241" s="1" t="s">
        <v>324</v>
      </c>
      <c r="D241" s="1" t="s">
        <v>277</v>
      </c>
      <c r="E241" s="1" t="s">
        <v>9</v>
      </c>
      <c r="F241" s="1" t="s">
        <v>81</v>
      </c>
      <c r="G241" s="2">
        <v>2073</v>
      </c>
    </row>
    <row r="242" spans="1:7" ht="15.9" x14ac:dyDescent="0.45">
      <c r="A242" s="3" t="s">
        <v>305</v>
      </c>
      <c r="B242" s="1" t="s">
        <v>262</v>
      </c>
      <c r="C242" s="1" t="s">
        <v>306</v>
      </c>
      <c r="D242" s="1" t="s">
        <v>264</v>
      </c>
      <c r="E242" s="1" t="s">
        <v>20</v>
      </c>
      <c r="F242" s="1" t="s">
        <v>81</v>
      </c>
      <c r="G242" s="2">
        <v>2617</v>
      </c>
    </row>
    <row r="243" spans="1:7" ht="15.9" x14ac:dyDescent="0.45">
      <c r="A243" s="3" t="s">
        <v>307</v>
      </c>
      <c r="B243" s="1" t="s">
        <v>262</v>
      </c>
      <c r="C243" s="1" t="s">
        <v>308</v>
      </c>
      <c r="D243" s="1" t="s">
        <v>264</v>
      </c>
      <c r="E243" s="1" t="s">
        <v>17</v>
      </c>
      <c r="F243" s="1" t="s">
        <v>81</v>
      </c>
      <c r="G243" s="2">
        <v>2276</v>
      </c>
    </row>
    <row r="244" spans="1:7" ht="15.9" x14ac:dyDescent="0.45">
      <c r="A244" s="3" t="s">
        <v>301</v>
      </c>
      <c r="B244" s="1" t="s">
        <v>262</v>
      </c>
      <c r="C244" s="1" t="s">
        <v>302</v>
      </c>
      <c r="D244" s="1" t="s">
        <v>264</v>
      </c>
      <c r="E244" s="1" t="s">
        <v>26</v>
      </c>
      <c r="F244" s="1" t="s">
        <v>81</v>
      </c>
      <c r="G244" s="2">
        <v>1452</v>
      </c>
    </row>
    <row r="245" spans="1:7" ht="15.9" x14ac:dyDescent="0.45">
      <c r="A245" s="3" t="s">
        <v>303</v>
      </c>
      <c r="B245" s="1" t="s">
        <v>262</v>
      </c>
      <c r="C245" s="1" t="s">
        <v>304</v>
      </c>
      <c r="D245" s="1" t="s">
        <v>264</v>
      </c>
      <c r="E245" s="1" t="s">
        <v>23</v>
      </c>
      <c r="F245" s="1" t="s">
        <v>81</v>
      </c>
      <c r="G245" s="2">
        <v>1263</v>
      </c>
    </row>
    <row r="246" spans="1:7" ht="15.9" x14ac:dyDescent="0.45">
      <c r="A246" s="3" t="s">
        <v>309</v>
      </c>
      <c r="B246" s="1" t="s">
        <v>262</v>
      </c>
      <c r="C246" s="1" t="s">
        <v>310</v>
      </c>
      <c r="D246" s="1" t="s">
        <v>264</v>
      </c>
      <c r="E246" s="1" t="s">
        <v>39</v>
      </c>
      <c r="F246" s="1" t="s">
        <v>81</v>
      </c>
      <c r="G246" s="2">
        <v>1818</v>
      </c>
    </row>
    <row r="247" spans="1:7" ht="15.9" x14ac:dyDescent="0.45">
      <c r="A247" s="3" t="s">
        <v>311</v>
      </c>
      <c r="B247" s="1" t="s">
        <v>262</v>
      </c>
      <c r="C247" s="1" t="s">
        <v>312</v>
      </c>
      <c r="D247" s="1" t="s">
        <v>264</v>
      </c>
      <c r="E247" s="1" t="s">
        <v>9</v>
      </c>
      <c r="F247" s="1" t="s">
        <v>81</v>
      </c>
      <c r="G247" s="2">
        <v>1581</v>
      </c>
    </row>
    <row r="248" spans="1:7" ht="15.9" x14ac:dyDescent="0.45">
      <c r="A248" s="3" t="s">
        <v>329</v>
      </c>
      <c r="B248" s="1" t="s">
        <v>262</v>
      </c>
      <c r="C248" s="1" t="s">
        <v>330</v>
      </c>
      <c r="D248" s="1" t="s">
        <v>290</v>
      </c>
      <c r="E248" s="1" t="s">
        <v>20</v>
      </c>
      <c r="F248" s="1" t="s">
        <v>81</v>
      </c>
      <c r="G248" s="2">
        <v>4339</v>
      </c>
    </row>
    <row r="249" spans="1:7" ht="15.9" x14ac:dyDescent="0.45">
      <c r="A249" s="3" t="s">
        <v>331</v>
      </c>
      <c r="B249" s="1" t="s">
        <v>262</v>
      </c>
      <c r="C249" s="1" t="s">
        <v>332</v>
      </c>
      <c r="D249" s="1" t="s">
        <v>290</v>
      </c>
      <c r="E249" s="1" t="s">
        <v>17</v>
      </c>
      <c r="F249" s="1" t="s">
        <v>81</v>
      </c>
      <c r="G249" s="2">
        <v>3770</v>
      </c>
    </row>
    <row r="250" spans="1:7" ht="15.9" x14ac:dyDescent="0.45">
      <c r="A250" s="3" t="s">
        <v>325</v>
      </c>
      <c r="B250" s="1" t="s">
        <v>262</v>
      </c>
      <c r="C250" s="1" t="s">
        <v>326</v>
      </c>
      <c r="D250" s="1" t="s">
        <v>290</v>
      </c>
      <c r="E250" s="1" t="s">
        <v>26</v>
      </c>
      <c r="F250" s="1" t="s">
        <v>81</v>
      </c>
      <c r="G250" s="2">
        <v>2410</v>
      </c>
    </row>
    <row r="251" spans="1:7" ht="15.9" x14ac:dyDescent="0.45">
      <c r="A251" s="3" t="s">
        <v>327</v>
      </c>
      <c r="B251" s="1" t="s">
        <v>262</v>
      </c>
      <c r="C251" s="1" t="s">
        <v>328</v>
      </c>
      <c r="D251" s="1" t="s">
        <v>290</v>
      </c>
      <c r="E251" s="1" t="s">
        <v>23</v>
      </c>
      <c r="F251" s="1" t="s">
        <v>81</v>
      </c>
      <c r="G251" s="2">
        <v>2095</v>
      </c>
    </row>
    <row r="252" spans="1:7" ht="15.9" x14ac:dyDescent="0.45">
      <c r="A252" s="3" t="s">
        <v>333</v>
      </c>
      <c r="B252" s="1" t="s">
        <v>262</v>
      </c>
      <c r="C252" s="1" t="s">
        <v>334</v>
      </c>
      <c r="D252" s="1" t="s">
        <v>290</v>
      </c>
      <c r="E252" s="1" t="s">
        <v>39</v>
      </c>
      <c r="F252" s="1" t="s">
        <v>81</v>
      </c>
      <c r="G252" s="2">
        <v>3011</v>
      </c>
    </row>
    <row r="253" spans="1:7" ht="15.9" x14ac:dyDescent="0.45">
      <c r="A253" s="3" t="s">
        <v>335</v>
      </c>
      <c r="B253" s="1" t="s">
        <v>262</v>
      </c>
      <c r="C253" s="1" t="s">
        <v>336</v>
      </c>
      <c r="D253" s="1" t="s">
        <v>290</v>
      </c>
      <c r="E253" s="1" t="s">
        <v>9</v>
      </c>
      <c r="F253" s="1" t="s">
        <v>81</v>
      </c>
      <c r="G253" s="2">
        <v>2618</v>
      </c>
    </row>
    <row r="254" spans="1:7" ht="15.9" x14ac:dyDescent="0.45">
      <c r="A254" s="3" t="s">
        <v>1500</v>
      </c>
      <c r="B254" s="1" t="s">
        <v>1431</v>
      </c>
      <c r="C254" s="1" t="s">
        <v>1501</v>
      </c>
      <c r="D254" s="1" t="s">
        <v>1460</v>
      </c>
      <c r="E254" s="1" t="s">
        <v>20</v>
      </c>
      <c r="F254" s="1" t="s">
        <v>10</v>
      </c>
      <c r="G254" s="2">
        <v>277</v>
      </c>
    </row>
    <row r="255" spans="1:7" ht="15.9" x14ac:dyDescent="0.45">
      <c r="A255" s="3" t="s">
        <v>1502</v>
      </c>
      <c r="B255" s="1" t="s">
        <v>1431</v>
      </c>
      <c r="C255" s="1" t="s">
        <v>1503</v>
      </c>
      <c r="D255" s="1" t="s">
        <v>1460</v>
      </c>
      <c r="E255" s="1" t="s">
        <v>17</v>
      </c>
      <c r="F255" s="1" t="s">
        <v>10</v>
      </c>
      <c r="G255" s="2">
        <v>239</v>
      </c>
    </row>
    <row r="256" spans="1:7" ht="15.9" x14ac:dyDescent="0.45">
      <c r="A256" s="3" t="s">
        <v>1504</v>
      </c>
      <c r="B256" s="1" t="s">
        <v>1431</v>
      </c>
      <c r="C256" s="1" t="s">
        <v>1505</v>
      </c>
      <c r="D256" s="1" t="s">
        <v>1460</v>
      </c>
      <c r="E256" s="1" t="s">
        <v>39</v>
      </c>
      <c r="F256" s="1" t="s">
        <v>10</v>
      </c>
      <c r="G256" s="2">
        <v>192</v>
      </c>
    </row>
    <row r="257" spans="1:7" ht="15.9" x14ac:dyDescent="0.45">
      <c r="A257" s="3" t="s">
        <v>1506</v>
      </c>
      <c r="B257" s="1" t="s">
        <v>1431</v>
      </c>
      <c r="C257" s="1" t="s">
        <v>1507</v>
      </c>
      <c r="D257" s="1" t="s">
        <v>1460</v>
      </c>
      <c r="E257" s="1" t="s">
        <v>9</v>
      </c>
      <c r="F257" s="1" t="s">
        <v>10</v>
      </c>
      <c r="G257" s="2">
        <v>167</v>
      </c>
    </row>
    <row r="258" spans="1:7" ht="15.9" x14ac:dyDescent="0.45">
      <c r="A258" s="3" t="s">
        <v>1484</v>
      </c>
      <c r="B258" s="1" t="s">
        <v>1431</v>
      </c>
      <c r="C258" s="1" t="s">
        <v>1485</v>
      </c>
      <c r="D258" s="1" t="s">
        <v>1442</v>
      </c>
      <c r="E258" s="1" t="s">
        <v>20</v>
      </c>
      <c r="F258" s="1" t="s">
        <v>10</v>
      </c>
      <c r="G258" s="2">
        <v>1809</v>
      </c>
    </row>
    <row r="259" spans="1:7" ht="15.9" x14ac:dyDescent="0.45">
      <c r="A259" s="3" t="s">
        <v>2095</v>
      </c>
      <c r="B259" s="1" t="s">
        <v>1431</v>
      </c>
      <c r="C259" s="1" t="s">
        <v>2096</v>
      </c>
      <c r="D259" s="1" t="s">
        <v>1442</v>
      </c>
      <c r="E259" s="1" t="s">
        <v>20</v>
      </c>
      <c r="F259" s="1" t="s">
        <v>10</v>
      </c>
      <c r="G259" s="2">
        <v>1719</v>
      </c>
    </row>
    <row r="260" spans="1:7" ht="15.9" x14ac:dyDescent="0.45">
      <c r="A260" s="3" t="s">
        <v>1486</v>
      </c>
      <c r="B260" s="1" t="s">
        <v>1431</v>
      </c>
      <c r="C260" s="1" t="s">
        <v>1487</v>
      </c>
      <c r="D260" s="1" t="s">
        <v>1442</v>
      </c>
      <c r="E260" s="1" t="s">
        <v>17</v>
      </c>
      <c r="F260" s="1" t="s">
        <v>10</v>
      </c>
      <c r="G260" s="2">
        <v>1573</v>
      </c>
    </row>
    <row r="261" spans="1:7" ht="15.9" x14ac:dyDescent="0.45">
      <c r="A261" s="3" t="s">
        <v>2097</v>
      </c>
      <c r="B261" s="1" t="s">
        <v>1431</v>
      </c>
      <c r="C261" s="1" t="s">
        <v>2098</v>
      </c>
      <c r="D261" s="1" t="s">
        <v>1442</v>
      </c>
      <c r="E261" s="1" t="s">
        <v>17</v>
      </c>
      <c r="F261" s="1" t="s">
        <v>10</v>
      </c>
      <c r="G261" s="2">
        <v>1494</v>
      </c>
    </row>
    <row r="262" spans="1:7" ht="15.9" x14ac:dyDescent="0.45">
      <c r="A262" s="3" t="s">
        <v>1488</v>
      </c>
      <c r="B262" s="1" t="s">
        <v>1431</v>
      </c>
      <c r="C262" s="1" t="s">
        <v>1489</v>
      </c>
      <c r="D262" s="1" t="s">
        <v>1442</v>
      </c>
      <c r="E262" s="1" t="s">
        <v>39</v>
      </c>
      <c r="F262" s="1" t="s">
        <v>10</v>
      </c>
      <c r="G262" s="2">
        <v>1255</v>
      </c>
    </row>
    <row r="263" spans="1:7" ht="15.9" x14ac:dyDescent="0.45">
      <c r="A263" s="3" t="s">
        <v>2099</v>
      </c>
      <c r="B263" s="1" t="s">
        <v>1431</v>
      </c>
      <c r="C263" s="1" t="s">
        <v>2100</v>
      </c>
      <c r="D263" s="1" t="s">
        <v>1442</v>
      </c>
      <c r="E263" s="1" t="s">
        <v>39</v>
      </c>
      <c r="F263" s="1" t="s">
        <v>10</v>
      </c>
      <c r="G263" s="2">
        <v>1192</v>
      </c>
    </row>
    <row r="264" spans="1:7" ht="15.9" x14ac:dyDescent="0.45">
      <c r="A264" s="3" t="s">
        <v>1490</v>
      </c>
      <c r="B264" s="1" t="s">
        <v>1431</v>
      </c>
      <c r="C264" s="1" t="s">
        <v>1491</v>
      </c>
      <c r="D264" s="1" t="s">
        <v>1442</v>
      </c>
      <c r="E264" s="1" t="s">
        <v>9</v>
      </c>
      <c r="F264" s="1" t="s">
        <v>10</v>
      </c>
      <c r="G264" s="2">
        <v>1091</v>
      </c>
    </row>
    <row r="265" spans="1:7" ht="15.9" x14ac:dyDescent="0.45">
      <c r="A265" s="3" t="s">
        <v>2101</v>
      </c>
      <c r="B265" s="1" t="s">
        <v>1431</v>
      </c>
      <c r="C265" s="1" t="s">
        <v>2102</v>
      </c>
      <c r="D265" s="1" t="s">
        <v>1442</v>
      </c>
      <c r="E265" s="1" t="s">
        <v>9</v>
      </c>
      <c r="F265" s="1" t="s">
        <v>10</v>
      </c>
      <c r="G265" s="2">
        <v>1036</v>
      </c>
    </row>
    <row r="266" spans="1:7" ht="15.9" x14ac:dyDescent="0.45">
      <c r="A266" s="3" t="s">
        <v>1508</v>
      </c>
      <c r="B266" s="1" t="s">
        <v>1431</v>
      </c>
      <c r="C266" s="1" t="s">
        <v>1509</v>
      </c>
      <c r="D266" s="1" t="s">
        <v>1469</v>
      </c>
      <c r="E266" s="1" t="s">
        <v>20</v>
      </c>
      <c r="F266" s="1" t="s">
        <v>10</v>
      </c>
      <c r="G266" s="2">
        <v>317</v>
      </c>
    </row>
    <row r="267" spans="1:7" ht="15.9" x14ac:dyDescent="0.45">
      <c r="A267" s="3" t="s">
        <v>1510</v>
      </c>
      <c r="B267" s="1" t="s">
        <v>1431</v>
      </c>
      <c r="C267" s="1" t="s">
        <v>1511</v>
      </c>
      <c r="D267" s="1" t="s">
        <v>1469</v>
      </c>
      <c r="E267" s="1" t="s">
        <v>17</v>
      </c>
      <c r="F267" s="1" t="s">
        <v>10</v>
      </c>
      <c r="G267" s="2">
        <v>276</v>
      </c>
    </row>
    <row r="268" spans="1:7" ht="15.9" x14ac:dyDescent="0.45">
      <c r="A268" s="3" t="s">
        <v>1512</v>
      </c>
      <c r="B268" s="1" t="s">
        <v>1431</v>
      </c>
      <c r="C268" s="1" t="s">
        <v>1513</v>
      </c>
      <c r="D268" s="1" t="s">
        <v>1469</v>
      </c>
      <c r="E268" s="1" t="s">
        <v>39</v>
      </c>
      <c r="F268" s="1" t="s">
        <v>10</v>
      </c>
      <c r="G268" s="2">
        <v>218</v>
      </c>
    </row>
    <row r="269" spans="1:7" ht="15.9" x14ac:dyDescent="0.45">
      <c r="A269" s="3" t="s">
        <v>1514</v>
      </c>
      <c r="B269" s="1" t="s">
        <v>1431</v>
      </c>
      <c r="C269" s="1" t="s">
        <v>1515</v>
      </c>
      <c r="D269" s="1" t="s">
        <v>1469</v>
      </c>
      <c r="E269" s="1" t="s">
        <v>9</v>
      </c>
      <c r="F269" s="1" t="s">
        <v>10</v>
      </c>
      <c r="G269" s="2">
        <v>192</v>
      </c>
    </row>
    <row r="270" spans="1:7" ht="15.9" x14ac:dyDescent="0.45">
      <c r="A270" s="3" t="s">
        <v>1476</v>
      </c>
      <c r="B270" s="1" t="s">
        <v>1431</v>
      </c>
      <c r="C270" s="1" t="s">
        <v>1477</v>
      </c>
      <c r="D270" s="1" t="s">
        <v>1433</v>
      </c>
      <c r="E270" s="1" t="s">
        <v>20</v>
      </c>
      <c r="F270" s="1" t="s">
        <v>10</v>
      </c>
      <c r="G270" s="2">
        <v>1206</v>
      </c>
    </row>
    <row r="271" spans="1:7" ht="15.9" x14ac:dyDescent="0.45">
      <c r="A271" s="3" t="s">
        <v>1478</v>
      </c>
      <c r="B271" s="1" t="s">
        <v>1431</v>
      </c>
      <c r="C271" s="1" t="s">
        <v>1479</v>
      </c>
      <c r="D271" s="1" t="s">
        <v>1433</v>
      </c>
      <c r="E271" s="1" t="s">
        <v>17</v>
      </c>
      <c r="F271" s="1" t="s">
        <v>10</v>
      </c>
      <c r="G271" s="2">
        <v>1048</v>
      </c>
    </row>
    <row r="272" spans="1:7" ht="15.9" x14ac:dyDescent="0.45">
      <c r="A272" s="3" t="s">
        <v>1480</v>
      </c>
      <c r="B272" s="1" t="s">
        <v>1431</v>
      </c>
      <c r="C272" s="1" t="s">
        <v>1481</v>
      </c>
      <c r="D272" s="1" t="s">
        <v>1433</v>
      </c>
      <c r="E272" s="1" t="s">
        <v>39</v>
      </c>
      <c r="F272" s="1" t="s">
        <v>10</v>
      </c>
      <c r="G272" s="2">
        <v>838</v>
      </c>
    </row>
    <row r="273" spans="1:7" ht="15.9" x14ac:dyDescent="0.45">
      <c r="A273" s="3" t="s">
        <v>1482</v>
      </c>
      <c r="B273" s="1" t="s">
        <v>1431</v>
      </c>
      <c r="C273" s="1" t="s">
        <v>1483</v>
      </c>
      <c r="D273" s="1" t="s">
        <v>1433</v>
      </c>
      <c r="E273" s="1" t="s">
        <v>9</v>
      </c>
      <c r="F273" s="1" t="s">
        <v>10</v>
      </c>
      <c r="G273" s="2">
        <v>728</v>
      </c>
    </row>
    <row r="274" spans="1:7" ht="15.9" x14ac:dyDescent="0.45">
      <c r="A274" s="3" t="s">
        <v>1492</v>
      </c>
      <c r="B274" s="1" t="s">
        <v>1431</v>
      </c>
      <c r="C274" s="1" t="s">
        <v>1493</v>
      </c>
      <c r="D274" s="1" t="s">
        <v>1451</v>
      </c>
      <c r="E274" s="1" t="s">
        <v>20</v>
      </c>
      <c r="F274" s="1" t="s">
        <v>10</v>
      </c>
      <c r="G274" s="2">
        <v>2288</v>
      </c>
    </row>
    <row r="275" spans="1:7" ht="15.9" x14ac:dyDescent="0.45">
      <c r="A275" s="3" t="s">
        <v>2103</v>
      </c>
      <c r="B275" s="1" t="s">
        <v>1431</v>
      </c>
      <c r="C275" s="1" t="s">
        <v>2104</v>
      </c>
      <c r="D275" s="1" t="s">
        <v>1451</v>
      </c>
      <c r="E275" s="1" t="s">
        <v>20</v>
      </c>
      <c r="F275" s="1" t="s">
        <v>10</v>
      </c>
      <c r="G275" s="2">
        <v>2174</v>
      </c>
    </row>
    <row r="276" spans="1:7" ht="15.9" x14ac:dyDescent="0.45">
      <c r="A276" s="3" t="s">
        <v>1494</v>
      </c>
      <c r="B276" s="1" t="s">
        <v>1431</v>
      </c>
      <c r="C276" s="1" t="s">
        <v>1495</v>
      </c>
      <c r="D276" s="1" t="s">
        <v>1451</v>
      </c>
      <c r="E276" s="1" t="s">
        <v>17</v>
      </c>
      <c r="F276" s="1" t="s">
        <v>10</v>
      </c>
      <c r="G276" s="2">
        <v>1989</v>
      </c>
    </row>
    <row r="277" spans="1:7" ht="15.9" x14ac:dyDescent="0.45">
      <c r="A277" s="3" t="s">
        <v>2048</v>
      </c>
      <c r="B277" s="1" t="s">
        <v>1431</v>
      </c>
      <c r="C277" s="1" t="s">
        <v>2049</v>
      </c>
      <c r="D277" s="1" t="s">
        <v>1451</v>
      </c>
      <c r="E277" s="1" t="s">
        <v>17</v>
      </c>
      <c r="F277" s="1" t="s">
        <v>10</v>
      </c>
      <c r="G277" s="2">
        <v>1890</v>
      </c>
    </row>
    <row r="278" spans="1:7" ht="15.9" x14ac:dyDescent="0.45">
      <c r="A278" s="3" t="s">
        <v>1496</v>
      </c>
      <c r="B278" s="1" t="s">
        <v>1431</v>
      </c>
      <c r="C278" s="1" t="s">
        <v>1497</v>
      </c>
      <c r="D278" s="1" t="s">
        <v>1451</v>
      </c>
      <c r="E278" s="1" t="s">
        <v>39</v>
      </c>
      <c r="F278" s="1" t="s">
        <v>10</v>
      </c>
      <c r="G278" s="2">
        <v>1590</v>
      </c>
    </row>
    <row r="279" spans="1:7" ht="15.9" x14ac:dyDescent="0.45">
      <c r="A279" s="3" t="s">
        <v>2050</v>
      </c>
      <c r="B279" s="1" t="s">
        <v>1431</v>
      </c>
      <c r="C279" s="1" t="s">
        <v>2051</v>
      </c>
      <c r="D279" s="1" t="s">
        <v>1451</v>
      </c>
      <c r="E279" s="1" t="s">
        <v>39</v>
      </c>
      <c r="F279" s="1" t="s">
        <v>10</v>
      </c>
      <c r="G279" s="2">
        <v>1511</v>
      </c>
    </row>
    <row r="280" spans="1:7" ht="15.9" x14ac:dyDescent="0.45">
      <c r="A280" s="3" t="s">
        <v>1498</v>
      </c>
      <c r="B280" s="1" t="s">
        <v>1431</v>
      </c>
      <c r="C280" s="1" t="s">
        <v>1499</v>
      </c>
      <c r="D280" s="1" t="s">
        <v>1451</v>
      </c>
      <c r="E280" s="1" t="s">
        <v>9</v>
      </c>
      <c r="F280" s="1" t="s">
        <v>10</v>
      </c>
      <c r="G280" s="2">
        <v>1379</v>
      </c>
    </row>
    <row r="281" spans="1:7" ht="15.9" x14ac:dyDescent="0.45">
      <c r="A281" s="3" t="s">
        <v>2052</v>
      </c>
      <c r="B281" s="1" t="s">
        <v>1431</v>
      </c>
      <c r="C281" s="1" t="s">
        <v>2053</v>
      </c>
      <c r="D281" s="1" t="s">
        <v>1451</v>
      </c>
      <c r="E281" s="1" t="s">
        <v>9</v>
      </c>
      <c r="F281" s="1" t="s">
        <v>10</v>
      </c>
      <c r="G281" s="2">
        <v>1310</v>
      </c>
    </row>
    <row r="282" spans="1:7" ht="15.9" x14ac:dyDescent="0.45">
      <c r="A282" s="3" t="s">
        <v>1050</v>
      </c>
      <c r="B282" s="1" t="s">
        <v>14</v>
      </c>
      <c r="C282" s="1" t="s">
        <v>1051</v>
      </c>
      <c r="D282" s="1" t="s">
        <v>11</v>
      </c>
      <c r="E282" s="1" t="s">
        <v>20</v>
      </c>
      <c r="F282" s="1" t="s">
        <v>10</v>
      </c>
      <c r="G282" s="2">
        <v>716</v>
      </c>
    </row>
    <row r="283" spans="1:7" ht="15.9" x14ac:dyDescent="0.45">
      <c r="A283" s="3" t="s">
        <v>73</v>
      </c>
      <c r="B283" s="1" t="s">
        <v>14</v>
      </c>
      <c r="C283" s="1" t="s">
        <v>74</v>
      </c>
      <c r="D283" s="1" t="s">
        <v>11</v>
      </c>
      <c r="E283" s="1" t="s">
        <v>20</v>
      </c>
      <c r="F283" s="1" t="s">
        <v>10</v>
      </c>
      <c r="G283" s="2">
        <v>1062</v>
      </c>
    </row>
    <row r="284" spans="1:7" ht="15.9" x14ac:dyDescent="0.45">
      <c r="A284" s="3" t="s">
        <v>1048</v>
      </c>
      <c r="B284" s="1" t="s">
        <v>14</v>
      </c>
      <c r="C284" s="1" t="s">
        <v>1049</v>
      </c>
      <c r="D284" s="1" t="s">
        <v>11</v>
      </c>
      <c r="E284" s="1" t="s">
        <v>17</v>
      </c>
      <c r="F284" s="1" t="s">
        <v>10</v>
      </c>
      <c r="G284" s="2">
        <v>625</v>
      </c>
    </row>
    <row r="285" spans="1:7" ht="15.9" x14ac:dyDescent="0.45">
      <c r="A285" s="3" t="s">
        <v>1060</v>
      </c>
      <c r="B285" s="1" t="s">
        <v>14</v>
      </c>
      <c r="C285" s="1" t="s">
        <v>1061</v>
      </c>
      <c r="D285" s="1" t="s">
        <v>11</v>
      </c>
      <c r="E285" s="1" t="s">
        <v>17</v>
      </c>
      <c r="F285" s="1" t="s">
        <v>10</v>
      </c>
      <c r="G285" s="2">
        <v>923</v>
      </c>
    </row>
    <row r="286" spans="1:7" ht="15.9" x14ac:dyDescent="0.45">
      <c r="A286" s="3" t="s">
        <v>1054</v>
      </c>
      <c r="B286" s="1" t="s">
        <v>14</v>
      </c>
      <c r="C286" s="1" t="s">
        <v>1055</v>
      </c>
      <c r="D286" s="1" t="s">
        <v>11</v>
      </c>
      <c r="E286" s="1" t="s">
        <v>26</v>
      </c>
      <c r="F286" s="1" t="s">
        <v>10</v>
      </c>
      <c r="G286" s="2">
        <v>397</v>
      </c>
    </row>
    <row r="287" spans="1:7" ht="15.9" x14ac:dyDescent="0.45">
      <c r="A287" s="3" t="s">
        <v>77</v>
      </c>
      <c r="B287" s="1" t="s">
        <v>14</v>
      </c>
      <c r="C287" s="1" t="s">
        <v>78</v>
      </c>
      <c r="D287" s="1" t="s">
        <v>11</v>
      </c>
      <c r="E287" s="1" t="s">
        <v>26</v>
      </c>
      <c r="F287" s="1" t="s">
        <v>10</v>
      </c>
      <c r="G287" s="2">
        <v>590</v>
      </c>
    </row>
    <row r="288" spans="1:7" ht="15.9" x14ac:dyDescent="0.45">
      <c r="A288" s="3" t="s">
        <v>1052</v>
      </c>
      <c r="B288" s="1" t="s">
        <v>14</v>
      </c>
      <c r="C288" s="1" t="s">
        <v>1053</v>
      </c>
      <c r="D288" s="1" t="s">
        <v>11</v>
      </c>
      <c r="E288" s="1" t="s">
        <v>23</v>
      </c>
      <c r="F288" s="1" t="s">
        <v>10</v>
      </c>
      <c r="G288" s="2">
        <v>347</v>
      </c>
    </row>
    <row r="289" spans="1:7" ht="15.9" x14ac:dyDescent="0.45">
      <c r="A289" s="3" t="s">
        <v>75</v>
      </c>
      <c r="B289" s="1" t="s">
        <v>14</v>
      </c>
      <c r="C289" s="1" t="s">
        <v>76</v>
      </c>
      <c r="D289" s="1" t="s">
        <v>11</v>
      </c>
      <c r="E289" s="1" t="s">
        <v>23</v>
      </c>
      <c r="F289" s="1" t="s">
        <v>10</v>
      </c>
      <c r="G289" s="2">
        <v>512</v>
      </c>
    </row>
    <row r="290" spans="1:7" ht="15.9" x14ac:dyDescent="0.45">
      <c r="A290" s="3" t="s">
        <v>258</v>
      </c>
      <c r="B290" s="1" t="s">
        <v>14</v>
      </c>
      <c r="C290" s="1" t="s">
        <v>259</v>
      </c>
      <c r="D290" s="1" t="s">
        <v>11</v>
      </c>
      <c r="E290" s="1" t="s">
        <v>23</v>
      </c>
      <c r="F290" s="1" t="s">
        <v>10</v>
      </c>
      <c r="G290" s="2">
        <v>148</v>
      </c>
    </row>
    <row r="291" spans="1:7" ht="15.9" x14ac:dyDescent="0.45">
      <c r="A291" s="3" t="s">
        <v>1046</v>
      </c>
      <c r="B291" s="1" t="s">
        <v>14</v>
      </c>
      <c r="C291" s="1" t="s">
        <v>1047</v>
      </c>
      <c r="D291" s="1" t="s">
        <v>11</v>
      </c>
      <c r="E291" s="1" t="s">
        <v>39</v>
      </c>
      <c r="F291" s="1" t="s">
        <v>10</v>
      </c>
      <c r="G291" s="2">
        <v>499</v>
      </c>
    </row>
    <row r="292" spans="1:7" ht="15.9" x14ac:dyDescent="0.45">
      <c r="A292" s="3" t="s">
        <v>1058</v>
      </c>
      <c r="B292" s="1" t="s">
        <v>14</v>
      </c>
      <c r="C292" s="1" t="s">
        <v>1059</v>
      </c>
      <c r="D292" s="1" t="s">
        <v>11</v>
      </c>
      <c r="E292" s="1" t="s">
        <v>39</v>
      </c>
      <c r="F292" s="1" t="s">
        <v>10</v>
      </c>
      <c r="G292" s="2">
        <v>735</v>
      </c>
    </row>
    <row r="293" spans="1:7" ht="15.9" x14ac:dyDescent="0.45">
      <c r="A293" s="3" t="s">
        <v>1044</v>
      </c>
      <c r="B293" s="1" t="s">
        <v>14</v>
      </c>
      <c r="C293" s="1" t="s">
        <v>1045</v>
      </c>
      <c r="D293" s="1" t="s">
        <v>11</v>
      </c>
      <c r="E293" s="1" t="s">
        <v>9</v>
      </c>
      <c r="F293" s="1" t="s">
        <v>10</v>
      </c>
      <c r="G293" s="2">
        <v>434</v>
      </c>
    </row>
    <row r="294" spans="1:7" ht="15.9" x14ac:dyDescent="0.45">
      <c r="A294" s="3" t="s">
        <v>1056</v>
      </c>
      <c r="B294" s="1" t="s">
        <v>14</v>
      </c>
      <c r="C294" s="1" t="s">
        <v>1057</v>
      </c>
      <c r="D294" s="1" t="s">
        <v>11</v>
      </c>
      <c r="E294" s="1" t="s">
        <v>9</v>
      </c>
      <c r="F294" s="1" t="s">
        <v>10</v>
      </c>
      <c r="G294" s="2">
        <v>641</v>
      </c>
    </row>
    <row r="295" spans="1:7" ht="15.9" x14ac:dyDescent="0.45">
      <c r="A295" s="3" t="s">
        <v>90</v>
      </c>
      <c r="B295" s="1" t="s">
        <v>14</v>
      </c>
      <c r="C295" s="1" t="s">
        <v>91</v>
      </c>
      <c r="D295" s="1" t="s">
        <v>11</v>
      </c>
      <c r="E295" s="1" t="s">
        <v>9</v>
      </c>
      <c r="F295" s="1" t="s">
        <v>10</v>
      </c>
      <c r="G295" s="2">
        <v>185</v>
      </c>
    </row>
    <row r="296" spans="1:7" ht="15.9" x14ac:dyDescent="0.45">
      <c r="A296" s="3" t="s">
        <v>1079</v>
      </c>
      <c r="B296" s="1" t="s">
        <v>14</v>
      </c>
      <c r="C296" s="1" t="s">
        <v>1080</v>
      </c>
      <c r="D296" s="1" t="s">
        <v>1074</v>
      </c>
      <c r="E296" s="1" t="s">
        <v>20</v>
      </c>
      <c r="F296" s="1" t="s">
        <v>903</v>
      </c>
      <c r="G296" s="2">
        <v>662</v>
      </c>
    </row>
    <row r="297" spans="1:7" ht="15.9" x14ac:dyDescent="0.45">
      <c r="A297" s="3" t="s">
        <v>1077</v>
      </c>
      <c r="B297" s="1" t="s">
        <v>14</v>
      </c>
      <c r="C297" s="1" t="s">
        <v>1078</v>
      </c>
      <c r="D297" s="1" t="s">
        <v>1074</v>
      </c>
      <c r="E297" s="1" t="s">
        <v>17</v>
      </c>
      <c r="F297" s="1" t="s">
        <v>903</v>
      </c>
      <c r="G297" s="2">
        <v>579</v>
      </c>
    </row>
    <row r="298" spans="1:7" ht="15.9" x14ac:dyDescent="0.45">
      <c r="A298" s="3" t="s">
        <v>1083</v>
      </c>
      <c r="B298" s="1" t="s">
        <v>14</v>
      </c>
      <c r="C298" s="1" t="s">
        <v>1084</v>
      </c>
      <c r="D298" s="1" t="s">
        <v>1074</v>
      </c>
      <c r="E298" s="1" t="s">
        <v>26</v>
      </c>
      <c r="F298" s="1" t="s">
        <v>903</v>
      </c>
      <c r="G298" s="2">
        <v>368</v>
      </c>
    </row>
    <row r="299" spans="1:7" ht="15.9" x14ac:dyDescent="0.45">
      <c r="A299" s="3" t="s">
        <v>1081</v>
      </c>
      <c r="B299" s="1" t="s">
        <v>14</v>
      </c>
      <c r="C299" s="1" t="s">
        <v>1082</v>
      </c>
      <c r="D299" s="1" t="s">
        <v>1074</v>
      </c>
      <c r="E299" s="1" t="s">
        <v>23</v>
      </c>
      <c r="F299" s="1" t="s">
        <v>903</v>
      </c>
      <c r="G299" s="2">
        <v>320</v>
      </c>
    </row>
    <row r="300" spans="1:7" ht="15.9" x14ac:dyDescent="0.45">
      <c r="A300" s="3" t="s">
        <v>1075</v>
      </c>
      <c r="B300" s="1" t="s">
        <v>14</v>
      </c>
      <c r="C300" s="1" t="s">
        <v>1076</v>
      </c>
      <c r="D300" s="1" t="s">
        <v>1074</v>
      </c>
      <c r="E300" s="1" t="s">
        <v>39</v>
      </c>
      <c r="F300" s="1" t="s">
        <v>903</v>
      </c>
      <c r="G300" s="2">
        <v>462</v>
      </c>
    </row>
    <row r="301" spans="1:7" ht="15.9" x14ac:dyDescent="0.45">
      <c r="A301" s="3" t="s">
        <v>1072</v>
      </c>
      <c r="B301" s="1" t="s">
        <v>14</v>
      </c>
      <c r="C301" s="1" t="s">
        <v>1073</v>
      </c>
      <c r="D301" s="1" t="s">
        <v>1074</v>
      </c>
      <c r="E301" s="1" t="s">
        <v>9</v>
      </c>
      <c r="F301" s="1" t="s">
        <v>903</v>
      </c>
      <c r="G301" s="2">
        <v>400</v>
      </c>
    </row>
    <row r="302" spans="1:7" ht="15.9" x14ac:dyDescent="0.45">
      <c r="A302" s="3" t="s">
        <v>1107</v>
      </c>
      <c r="B302" s="1" t="s">
        <v>14</v>
      </c>
      <c r="C302" s="1" t="s">
        <v>1108</v>
      </c>
      <c r="D302" s="1" t="s">
        <v>902</v>
      </c>
      <c r="E302" s="1" t="s">
        <v>20</v>
      </c>
      <c r="F302" s="1" t="s">
        <v>903</v>
      </c>
      <c r="G302" s="2">
        <v>1325</v>
      </c>
    </row>
    <row r="303" spans="1:7" ht="15.9" x14ac:dyDescent="0.45">
      <c r="A303" s="3" t="s">
        <v>1105</v>
      </c>
      <c r="B303" s="1" t="s">
        <v>14</v>
      </c>
      <c r="C303" s="1" t="s">
        <v>1106</v>
      </c>
      <c r="D303" s="1" t="s">
        <v>902</v>
      </c>
      <c r="E303" s="1" t="s">
        <v>17</v>
      </c>
      <c r="F303" s="1" t="s">
        <v>903</v>
      </c>
      <c r="G303" s="2">
        <v>1154</v>
      </c>
    </row>
    <row r="304" spans="1:7" ht="15.9" x14ac:dyDescent="0.45">
      <c r="A304" s="3" t="s">
        <v>900</v>
      </c>
      <c r="B304" s="1" t="s">
        <v>14</v>
      </c>
      <c r="C304" s="1" t="s">
        <v>901</v>
      </c>
      <c r="D304" s="1" t="s">
        <v>902</v>
      </c>
      <c r="E304" s="1" t="s">
        <v>26</v>
      </c>
      <c r="F304" s="1" t="s">
        <v>903</v>
      </c>
      <c r="G304" s="2">
        <v>735</v>
      </c>
    </row>
    <row r="305" spans="1:7" ht="15.9" x14ac:dyDescent="0.45">
      <c r="A305" s="3" t="s">
        <v>1109</v>
      </c>
      <c r="B305" s="1" t="s">
        <v>14</v>
      </c>
      <c r="C305" s="1" t="s">
        <v>1110</v>
      </c>
      <c r="D305" s="1" t="s">
        <v>902</v>
      </c>
      <c r="E305" s="1" t="s">
        <v>23</v>
      </c>
      <c r="F305" s="1" t="s">
        <v>903</v>
      </c>
      <c r="G305" s="2">
        <v>641</v>
      </c>
    </row>
    <row r="306" spans="1:7" ht="15.9" x14ac:dyDescent="0.45">
      <c r="A306" s="3" t="s">
        <v>1103</v>
      </c>
      <c r="B306" s="1" t="s">
        <v>14</v>
      </c>
      <c r="C306" s="1" t="s">
        <v>1104</v>
      </c>
      <c r="D306" s="1" t="s">
        <v>902</v>
      </c>
      <c r="E306" s="1" t="s">
        <v>39</v>
      </c>
      <c r="F306" s="1" t="s">
        <v>903</v>
      </c>
      <c r="G306" s="2">
        <v>921</v>
      </c>
    </row>
    <row r="307" spans="1:7" ht="15.9" x14ac:dyDescent="0.45">
      <c r="A307" s="3" t="s">
        <v>1101</v>
      </c>
      <c r="B307" s="1" t="s">
        <v>14</v>
      </c>
      <c r="C307" s="1" t="s">
        <v>1102</v>
      </c>
      <c r="D307" s="1" t="s">
        <v>902</v>
      </c>
      <c r="E307" s="1" t="s">
        <v>9</v>
      </c>
      <c r="F307" s="1" t="s">
        <v>903</v>
      </c>
      <c r="G307" s="2">
        <v>800</v>
      </c>
    </row>
    <row r="308" spans="1:7" ht="15.9" x14ac:dyDescent="0.45">
      <c r="A308" s="3" t="s">
        <v>242</v>
      </c>
      <c r="B308" s="1" t="s">
        <v>14</v>
      </c>
      <c r="C308" s="1" t="s">
        <v>243</v>
      </c>
      <c r="D308" s="1" t="s">
        <v>97</v>
      </c>
      <c r="E308" s="1" t="s">
        <v>20</v>
      </c>
      <c r="F308" s="1" t="s">
        <v>10</v>
      </c>
      <c r="G308" s="2">
        <v>754</v>
      </c>
    </row>
    <row r="309" spans="1:7" ht="15.9" x14ac:dyDescent="0.45">
      <c r="A309" s="3" t="s">
        <v>240</v>
      </c>
      <c r="B309" s="1" t="s">
        <v>14</v>
      </c>
      <c r="C309" s="1" t="s">
        <v>241</v>
      </c>
      <c r="D309" s="1" t="s">
        <v>97</v>
      </c>
      <c r="E309" s="1" t="s">
        <v>17</v>
      </c>
      <c r="F309" s="1" t="s">
        <v>10</v>
      </c>
      <c r="G309" s="2">
        <v>655</v>
      </c>
    </row>
    <row r="310" spans="1:7" ht="15.9" x14ac:dyDescent="0.45">
      <c r="A310" s="3" t="s">
        <v>246</v>
      </c>
      <c r="B310" s="1" t="s">
        <v>14</v>
      </c>
      <c r="C310" s="1" t="s">
        <v>247</v>
      </c>
      <c r="D310" s="1" t="s">
        <v>97</v>
      </c>
      <c r="E310" s="1" t="s">
        <v>26</v>
      </c>
      <c r="F310" s="1" t="s">
        <v>10</v>
      </c>
      <c r="G310" s="2">
        <v>419</v>
      </c>
    </row>
    <row r="311" spans="1:7" ht="15.9" x14ac:dyDescent="0.45">
      <c r="A311" s="3" t="s">
        <v>244</v>
      </c>
      <c r="B311" s="1" t="s">
        <v>14</v>
      </c>
      <c r="C311" s="1" t="s">
        <v>245</v>
      </c>
      <c r="D311" s="1" t="s">
        <v>97</v>
      </c>
      <c r="E311" s="1" t="s">
        <v>23</v>
      </c>
      <c r="F311" s="1" t="s">
        <v>10</v>
      </c>
      <c r="G311" s="2">
        <v>364</v>
      </c>
    </row>
    <row r="312" spans="1:7" ht="15.9" x14ac:dyDescent="0.45">
      <c r="A312" s="3" t="s">
        <v>238</v>
      </c>
      <c r="B312" s="1" t="s">
        <v>14</v>
      </c>
      <c r="C312" s="1" t="s">
        <v>239</v>
      </c>
      <c r="D312" s="1" t="s">
        <v>97</v>
      </c>
      <c r="E312" s="1" t="s">
        <v>39</v>
      </c>
      <c r="F312" s="1" t="s">
        <v>10</v>
      </c>
      <c r="G312" s="2">
        <v>524</v>
      </c>
    </row>
    <row r="313" spans="1:7" ht="15.9" x14ac:dyDescent="0.45">
      <c r="A313" s="3" t="s">
        <v>236</v>
      </c>
      <c r="B313" s="1" t="s">
        <v>14</v>
      </c>
      <c r="C313" s="1" t="s">
        <v>237</v>
      </c>
      <c r="D313" s="1" t="s">
        <v>97</v>
      </c>
      <c r="E313" s="1" t="s">
        <v>9</v>
      </c>
      <c r="F313" s="1" t="s">
        <v>10</v>
      </c>
      <c r="G313" s="2">
        <v>456</v>
      </c>
    </row>
    <row r="314" spans="1:7" ht="15.9" x14ac:dyDescent="0.45">
      <c r="A314" s="3" t="s">
        <v>356</v>
      </c>
      <c r="B314" s="1" t="s">
        <v>14</v>
      </c>
      <c r="C314" s="1" t="s">
        <v>357</v>
      </c>
      <c r="D314" s="1" t="s">
        <v>339</v>
      </c>
      <c r="E314" s="1" t="s">
        <v>20</v>
      </c>
      <c r="F314" s="1" t="s">
        <v>81</v>
      </c>
      <c r="G314" s="2">
        <v>1085</v>
      </c>
    </row>
    <row r="315" spans="1:7" ht="15.9" x14ac:dyDescent="0.45">
      <c r="A315" s="3" t="s">
        <v>354</v>
      </c>
      <c r="B315" s="1" t="s">
        <v>14</v>
      </c>
      <c r="C315" s="1" t="s">
        <v>355</v>
      </c>
      <c r="D315" s="1" t="s">
        <v>339</v>
      </c>
      <c r="E315" s="1" t="s">
        <v>17</v>
      </c>
      <c r="F315" s="1" t="s">
        <v>81</v>
      </c>
      <c r="G315" s="2">
        <v>943</v>
      </c>
    </row>
    <row r="316" spans="1:7" ht="15.9" x14ac:dyDescent="0.45">
      <c r="A316" s="3" t="s">
        <v>360</v>
      </c>
      <c r="B316" s="1" t="s">
        <v>14</v>
      </c>
      <c r="C316" s="1" t="s">
        <v>361</v>
      </c>
      <c r="D316" s="1" t="s">
        <v>339</v>
      </c>
      <c r="E316" s="1" t="s">
        <v>26</v>
      </c>
      <c r="F316" s="1" t="s">
        <v>81</v>
      </c>
      <c r="G316" s="2">
        <v>602</v>
      </c>
    </row>
    <row r="317" spans="1:7" ht="15.9" x14ac:dyDescent="0.45">
      <c r="A317" s="3" t="s">
        <v>358</v>
      </c>
      <c r="B317" s="1" t="s">
        <v>14</v>
      </c>
      <c r="C317" s="1" t="s">
        <v>359</v>
      </c>
      <c r="D317" s="1" t="s">
        <v>339</v>
      </c>
      <c r="E317" s="1" t="s">
        <v>23</v>
      </c>
      <c r="F317" s="1" t="s">
        <v>81</v>
      </c>
      <c r="G317" s="2">
        <v>523</v>
      </c>
    </row>
    <row r="318" spans="1:7" ht="15.9" x14ac:dyDescent="0.45">
      <c r="A318" s="3" t="s">
        <v>352</v>
      </c>
      <c r="B318" s="1" t="s">
        <v>14</v>
      </c>
      <c r="C318" s="1" t="s">
        <v>353</v>
      </c>
      <c r="D318" s="1" t="s">
        <v>339</v>
      </c>
      <c r="E318" s="1" t="s">
        <v>39</v>
      </c>
      <c r="F318" s="1" t="s">
        <v>81</v>
      </c>
      <c r="G318" s="2">
        <v>753</v>
      </c>
    </row>
    <row r="319" spans="1:7" ht="15.9" x14ac:dyDescent="0.45">
      <c r="A319" s="3" t="s">
        <v>350</v>
      </c>
      <c r="B319" s="1" t="s">
        <v>14</v>
      </c>
      <c r="C319" s="1" t="s">
        <v>351</v>
      </c>
      <c r="D319" s="1" t="s">
        <v>339</v>
      </c>
      <c r="E319" s="1" t="s">
        <v>9</v>
      </c>
      <c r="F319" s="1" t="s">
        <v>81</v>
      </c>
      <c r="G319" s="2">
        <v>655</v>
      </c>
    </row>
    <row r="320" spans="1:7" ht="15.9" x14ac:dyDescent="0.45">
      <c r="A320" s="3" t="s">
        <v>230</v>
      </c>
      <c r="B320" s="1" t="s">
        <v>14</v>
      </c>
      <c r="C320" s="1" t="s">
        <v>231</v>
      </c>
      <c r="D320" s="1" t="s">
        <v>225</v>
      </c>
      <c r="E320" s="1" t="s">
        <v>20</v>
      </c>
      <c r="F320" s="1" t="s">
        <v>10</v>
      </c>
      <c r="G320" s="2">
        <v>381</v>
      </c>
    </row>
    <row r="321" spans="1:7" ht="15.9" x14ac:dyDescent="0.45">
      <c r="A321" s="3" t="s">
        <v>228</v>
      </c>
      <c r="B321" s="1" t="s">
        <v>14</v>
      </c>
      <c r="C321" s="1" t="s">
        <v>229</v>
      </c>
      <c r="D321" s="1" t="s">
        <v>225</v>
      </c>
      <c r="E321" s="1" t="s">
        <v>17</v>
      </c>
      <c r="F321" s="1" t="s">
        <v>10</v>
      </c>
      <c r="G321" s="2">
        <v>333</v>
      </c>
    </row>
    <row r="322" spans="1:7" ht="15.9" x14ac:dyDescent="0.45">
      <c r="A322" s="3" t="s">
        <v>234</v>
      </c>
      <c r="B322" s="1" t="s">
        <v>14</v>
      </c>
      <c r="C322" s="1" t="s">
        <v>235</v>
      </c>
      <c r="D322" s="1" t="s">
        <v>225</v>
      </c>
      <c r="E322" s="1" t="s">
        <v>26</v>
      </c>
      <c r="F322" s="1" t="s">
        <v>10</v>
      </c>
      <c r="G322" s="2">
        <v>213</v>
      </c>
    </row>
    <row r="323" spans="1:7" ht="15.9" x14ac:dyDescent="0.45">
      <c r="A323" s="3" t="s">
        <v>232</v>
      </c>
      <c r="B323" s="1" t="s">
        <v>14</v>
      </c>
      <c r="C323" s="1" t="s">
        <v>233</v>
      </c>
      <c r="D323" s="1" t="s">
        <v>225</v>
      </c>
      <c r="E323" s="1" t="s">
        <v>23</v>
      </c>
      <c r="F323" s="1" t="s">
        <v>10</v>
      </c>
      <c r="G323" s="2">
        <v>184</v>
      </c>
    </row>
    <row r="324" spans="1:7" ht="15.9" x14ac:dyDescent="0.45">
      <c r="A324" s="3" t="s">
        <v>226</v>
      </c>
      <c r="B324" s="1" t="s">
        <v>14</v>
      </c>
      <c r="C324" s="1" t="s">
        <v>227</v>
      </c>
      <c r="D324" s="1" t="s">
        <v>225</v>
      </c>
      <c r="E324" s="1" t="s">
        <v>39</v>
      </c>
      <c r="F324" s="1" t="s">
        <v>10</v>
      </c>
      <c r="G324" s="2">
        <v>267</v>
      </c>
    </row>
    <row r="325" spans="1:7" ht="15.9" x14ac:dyDescent="0.45">
      <c r="A325" s="3" t="s">
        <v>223</v>
      </c>
      <c r="B325" s="1" t="s">
        <v>14</v>
      </c>
      <c r="C325" s="1" t="s">
        <v>224</v>
      </c>
      <c r="D325" s="1" t="s">
        <v>225</v>
      </c>
      <c r="E325" s="1" t="s">
        <v>9</v>
      </c>
      <c r="F325" s="1" t="s">
        <v>10</v>
      </c>
      <c r="G325" s="2">
        <v>230</v>
      </c>
    </row>
    <row r="326" spans="1:7" ht="15.9" x14ac:dyDescent="0.45">
      <c r="A326" s="3" t="s">
        <v>18</v>
      </c>
      <c r="B326" s="1" t="s">
        <v>14</v>
      </c>
      <c r="C326" s="1" t="s">
        <v>19</v>
      </c>
      <c r="D326" s="1" t="s">
        <v>16</v>
      </c>
      <c r="E326" s="1" t="s">
        <v>20</v>
      </c>
      <c r="F326" s="1" t="s">
        <v>10</v>
      </c>
      <c r="G326" s="2">
        <v>1116</v>
      </c>
    </row>
    <row r="327" spans="1:7" ht="15.9" x14ac:dyDescent="0.45">
      <c r="A327" s="3" t="s">
        <v>13</v>
      </c>
      <c r="B327" s="1" t="s">
        <v>14</v>
      </c>
      <c r="C327" s="1" t="s">
        <v>15</v>
      </c>
      <c r="D327" s="1" t="s">
        <v>16</v>
      </c>
      <c r="E327" s="1" t="s">
        <v>17</v>
      </c>
      <c r="F327" s="1" t="s">
        <v>10</v>
      </c>
      <c r="G327" s="2">
        <v>968</v>
      </c>
    </row>
    <row r="328" spans="1:7" ht="15.9" x14ac:dyDescent="0.45">
      <c r="A328" s="3" t="s">
        <v>24</v>
      </c>
      <c r="B328" s="1" t="s">
        <v>14</v>
      </c>
      <c r="C328" s="1" t="s">
        <v>25</v>
      </c>
      <c r="D328" s="1" t="s">
        <v>16</v>
      </c>
      <c r="E328" s="1" t="s">
        <v>26</v>
      </c>
      <c r="F328" s="1" t="s">
        <v>10</v>
      </c>
      <c r="G328" s="2">
        <v>618</v>
      </c>
    </row>
    <row r="329" spans="1:7" ht="15.9" x14ac:dyDescent="0.45">
      <c r="A329" s="3" t="s">
        <v>21</v>
      </c>
      <c r="B329" s="1" t="s">
        <v>14</v>
      </c>
      <c r="C329" s="1" t="s">
        <v>22</v>
      </c>
      <c r="D329" s="1" t="s">
        <v>16</v>
      </c>
      <c r="E329" s="1" t="s">
        <v>23</v>
      </c>
      <c r="F329" s="1" t="s">
        <v>10</v>
      </c>
      <c r="G329" s="2">
        <v>538</v>
      </c>
    </row>
    <row r="330" spans="1:7" ht="15.9" x14ac:dyDescent="0.45">
      <c r="A330" s="3" t="s">
        <v>250</v>
      </c>
      <c r="B330" s="1" t="s">
        <v>14</v>
      </c>
      <c r="C330" s="1" t="s">
        <v>251</v>
      </c>
      <c r="D330" s="1" t="s">
        <v>16</v>
      </c>
      <c r="E330" s="1" t="s">
        <v>39</v>
      </c>
      <c r="F330" s="1" t="s">
        <v>10</v>
      </c>
      <c r="G330" s="2">
        <v>775</v>
      </c>
    </row>
    <row r="331" spans="1:7" ht="15.9" x14ac:dyDescent="0.45">
      <c r="A331" s="3" t="s">
        <v>248</v>
      </c>
      <c r="B331" s="1" t="s">
        <v>14</v>
      </c>
      <c r="C331" s="1" t="s">
        <v>249</v>
      </c>
      <c r="D331" s="1" t="s">
        <v>16</v>
      </c>
      <c r="E331" s="1" t="s">
        <v>9</v>
      </c>
      <c r="F331" s="1" t="s">
        <v>10</v>
      </c>
      <c r="G331" s="2">
        <v>674</v>
      </c>
    </row>
    <row r="332" spans="1:7" ht="15.9" x14ac:dyDescent="0.45">
      <c r="A332" s="3" t="s">
        <v>546</v>
      </c>
      <c r="B332" s="1" t="s">
        <v>14</v>
      </c>
      <c r="C332" s="1" t="s">
        <v>547</v>
      </c>
      <c r="D332" s="1" t="s">
        <v>504</v>
      </c>
      <c r="E332" s="1" t="s">
        <v>20</v>
      </c>
      <c r="F332" s="1" t="s">
        <v>81</v>
      </c>
      <c r="G332" s="2">
        <v>1147</v>
      </c>
    </row>
    <row r="333" spans="1:7" ht="15.9" x14ac:dyDescent="0.45">
      <c r="A333" s="3" t="s">
        <v>544</v>
      </c>
      <c r="B333" s="1" t="s">
        <v>14</v>
      </c>
      <c r="C333" s="1" t="s">
        <v>545</v>
      </c>
      <c r="D333" s="1" t="s">
        <v>504</v>
      </c>
      <c r="E333" s="1" t="s">
        <v>17</v>
      </c>
      <c r="F333" s="1" t="s">
        <v>81</v>
      </c>
      <c r="G333" s="2">
        <v>998</v>
      </c>
    </row>
    <row r="334" spans="1:7" ht="15.9" x14ac:dyDescent="0.45">
      <c r="A334" s="3" t="s">
        <v>550</v>
      </c>
      <c r="B334" s="1" t="s">
        <v>14</v>
      </c>
      <c r="C334" s="1" t="s">
        <v>551</v>
      </c>
      <c r="D334" s="1" t="s">
        <v>504</v>
      </c>
      <c r="E334" s="1" t="s">
        <v>26</v>
      </c>
      <c r="F334" s="1" t="s">
        <v>81</v>
      </c>
      <c r="G334" s="2">
        <v>636</v>
      </c>
    </row>
    <row r="335" spans="1:7" ht="15.9" x14ac:dyDescent="0.45">
      <c r="A335" s="3" t="s">
        <v>548</v>
      </c>
      <c r="B335" s="1" t="s">
        <v>14</v>
      </c>
      <c r="C335" s="1" t="s">
        <v>549</v>
      </c>
      <c r="D335" s="1" t="s">
        <v>504</v>
      </c>
      <c r="E335" s="1" t="s">
        <v>23</v>
      </c>
      <c r="F335" s="1" t="s">
        <v>81</v>
      </c>
      <c r="G335" s="2">
        <v>554</v>
      </c>
    </row>
    <row r="336" spans="1:7" ht="15.9" x14ac:dyDescent="0.45">
      <c r="A336" s="3" t="s">
        <v>542</v>
      </c>
      <c r="B336" s="1" t="s">
        <v>14</v>
      </c>
      <c r="C336" s="1" t="s">
        <v>543</v>
      </c>
      <c r="D336" s="1" t="s">
        <v>504</v>
      </c>
      <c r="E336" s="1" t="s">
        <v>39</v>
      </c>
      <c r="F336" s="1" t="s">
        <v>81</v>
      </c>
      <c r="G336" s="2">
        <v>797</v>
      </c>
    </row>
    <row r="337" spans="1:7" ht="15.9" x14ac:dyDescent="0.45">
      <c r="A337" s="3" t="s">
        <v>540</v>
      </c>
      <c r="B337" s="1" t="s">
        <v>14</v>
      </c>
      <c r="C337" s="1" t="s">
        <v>541</v>
      </c>
      <c r="D337" s="1" t="s">
        <v>504</v>
      </c>
      <c r="E337" s="1" t="s">
        <v>9</v>
      </c>
      <c r="F337" s="1" t="s">
        <v>81</v>
      </c>
      <c r="G337" s="2">
        <v>693</v>
      </c>
    </row>
    <row r="338" spans="1:7" ht="15.9" x14ac:dyDescent="0.45">
      <c r="A338" s="3" t="s">
        <v>534</v>
      </c>
      <c r="B338" s="1" t="s">
        <v>14</v>
      </c>
      <c r="C338" s="1" t="s">
        <v>535</v>
      </c>
      <c r="D338" s="1" t="s">
        <v>491</v>
      </c>
      <c r="E338" s="1" t="s">
        <v>20</v>
      </c>
      <c r="F338" s="1" t="s">
        <v>81</v>
      </c>
      <c r="G338" s="2">
        <v>579</v>
      </c>
    </row>
    <row r="339" spans="1:7" ht="15.9" x14ac:dyDescent="0.45">
      <c r="A339" s="3" t="s">
        <v>532</v>
      </c>
      <c r="B339" s="1" t="s">
        <v>14</v>
      </c>
      <c r="C339" s="1" t="s">
        <v>533</v>
      </c>
      <c r="D339" s="1" t="s">
        <v>491</v>
      </c>
      <c r="E339" s="1" t="s">
        <v>17</v>
      </c>
      <c r="F339" s="1" t="s">
        <v>81</v>
      </c>
      <c r="G339" s="2">
        <v>503</v>
      </c>
    </row>
    <row r="340" spans="1:7" ht="15.9" x14ac:dyDescent="0.45">
      <c r="A340" s="3" t="s">
        <v>538</v>
      </c>
      <c r="B340" s="1" t="s">
        <v>14</v>
      </c>
      <c r="C340" s="1" t="s">
        <v>539</v>
      </c>
      <c r="D340" s="1" t="s">
        <v>491</v>
      </c>
      <c r="E340" s="1" t="s">
        <v>26</v>
      </c>
      <c r="F340" s="1" t="s">
        <v>81</v>
      </c>
      <c r="G340" s="2">
        <v>321</v>
      </c>
    </row>
    <row r="341" spans="1:7" ht="15.9" x14ac:dyDescent="0.45">
      <c r="A341" s="3" t="s">
        <v>536</v>
      </c>
      <c r="B341" s="1" t="s">
        <v>14</v>
      </c>
      <c r="C341" s="1" t="s">
        <v>537</v>
      </c>
      <c r="D341" s="1" t="s">
        <v>491</v>
      </c>
      <c r="E341" s="1" t="s">
        <v>23</v>
      </c>
      <c r="F341" s="1" t="s">
        <v>81</v>
      </c>
      <c r="G341" s="2">
        <v>280</v>
      </c>
    </row>
    <row r="342" spans="1:7" ht="15.9" x14ac:dyDescent="0.45">
      <c r="A342" s="3" t="s">
        <v>530</v>
      </c>
      <c r="B342" s="1" t="s">
        <v>14</v>
      </c>
      <c r="C342" s="1" t="s">
        <v>531</v>
      </c>
      <c r="D342" s="1" t="s">
        <v>491</v>
      </c>
      <c r="E342" s="1" t="s">
        <v>39</v>
      </c>
      <c r="F342" s="1" t="s">
        <v>81</v>
      </c>
      <c r="G342" s="2">
        <v>403</v>
      </c>
    </row>
    <row r="343" spans="1:7" ht="15.9" x14ac:dyDescent="0.45">
      <c r="A343" s="3" t="s">
        <v>528</v>
      </c>
      <c r="B343" s="1" t="s">
        <v>14</v>
      </c>
      <c r="C343" s="1" t="s">
        <v>529</v>
      </c>
      <c r="D343" s="1" t="s">
        <v>491</v>
      </c>
      <c r="E343" s="1" t="s">
        <v>9</v>
      </c>
      <c r="F343" s="1" t="s">
        <v>81</v>
      </c>
      <c r="G343" s="2">
        <v>350</v>
      </c>
    </row>
    <row r="344" spans="1:7" ht="15.9" x14ac:dyDescent="0.45">
      <c r="A344" s="3" t="s">
        <v>558</v>
      </c>
      <c r="B344" s="1" t="s">
        <v>14</v>
      </c>
      <c r="C344" s="1" t="s">
        <v>559</v>
      </c>
      <c r="D344" s="1" t="s">
        <v>517</v>
      </c>
      <c r="E344" s="1" t="s">
        <v>20</v>
      </c>
      <c r="F344" s="1" t="s">
        <v>81</v>
      </c>
      <c r="G344" s="2">
        <v>1698</v>
      </c>
    </row>
    <row r="345" spans="1:7" ht="15.9" x14ac:dyDescent="0.45">
      <c r="A345" s="3" t="s">
        <v>556</v>
      </c>
      <c r="B345" s="1" t="s">
        <v>14</v>
      </c>
      <c r="C345" s="1" t="s">
        <v>557</v>
      </c>
      <c r="D345" s="1" t="s">
        <v>517</v>
      </c>
      <c r="E345" s="1" t="s">
        <v>17</v>
      </c>
      <c r="F345" s="1" t="s">
        <v>81</v>
      </c>
      <c r="G345" s="2">
        <v>1476</v>
      </c>
    </row>
    <row r="346" spans="1:7" ht="15.9" x14ac:dyDescent="0.45">
      <c r="A346" s="3" t="s">
        <v>562</v>
      </c>
      <c r="B346" s="1" t="s">
        <v>14</v>
      </c>
      <c r="C346" s="1" t="s">
        <v>563</v>
      </c>
      <c r="D346" s="1" t="s">
        <v>517</v>
      </c>
      <c r="E346" s="1" t="s">
        <v>26</v>
      </c>
      <c r="F346" s="1" t="s">
        <v>81</v>
      </c>
      <c r="G346" s="2">
        <v>942</v>
      </c>
    </row>
    <row r="347" spans="1:7" ht="15.9" x14ac:dyDescent="0.45">
      <c r="A347" s="3" t="s">
        <v>560</v>
      </c>
      <c r="B347" s="1" t="s">
        <v>14</v>
      </c>
      <c r="C347" s="1" t="s">
        <v>561</v>
      </c>
      <c r="D347" s="1" t="s">
        <v>517</v>
      </c>
      <c r="E347" s="1" t="s">
        <v>23</v>
      </c>
      <c r="F347" s="1" t="s">
        <v>81</v>
      </c>
      <c r="G347" s="2">
        <v>819</v>
      </c>
    </row>
    <row r="348" spans="1:7" ht="15.9" x14ac:dyDescent="0.45">
      <c r="A348" s="3" t="s">
        <v>554</v>
      </c>
      <c r="B348" s="1" t="s">
        <v>14</v>
      </c>
      <c r="C348" s="1" t="s">
        <v>555</v>
      </c>
      <c r="D348" s="1" t="s">
        <v>517</v>
      </c>
      <c r="E348" s="1" t="s">
        <v>39</v>
      </c>
      <c r="F348" s="1" t="s">
        <v>81</v>
      </c>
      <c r="G348" s="2">
        <v>1178</v>
      </c>
    </row>
    <row r="349" spans="1:7" ht="15.9" x14ac:dyDescent="0.45">
      <c r="A349" s="3" t="s">
        <v>552</v>
      </c>
      <c r="B349" s="1" t="s">
        <v>14</v>
      </c>
      <c r="C349" s="1" t="s">
        <v>553</v>
      </c>
      <c r="D349" s="1" t="s">
        <v>517</v>
      </c>
      <c r="E349" s="1" t="s">
        <v>9</v>
      </c>
      <c r="F349" s="1" t="s">
        <v>81</v>
      </c>
      <c r="G349" s="2">
        <v>1024</v>
      </c>
    </row>
    <row r="350" spans="1:7" ht="15.9" x14ac:dyDescent="0.45">
      <c r="A350" s="3" t="s">
        <v>621</v>
      </c>
      <c r="B350" s="1" t="s">
        <v>14</v>
      </c>
      <c r="C350" s="1" t="s">
        <v>622</v>
      </c>
      <c r="D350" s="1" t="s">
        <v>585</v>
      </c>
      <c r="E350" s="1" t="s">
        <v>20</v>
      </c>
      <c r="F350" s="1" t="s">
        <v>50</v>
      </c>
      <c r="G350" s="2">
        <v>350</v>
      </c>
    </row>
    <row r="351" spans="1:7" ht="15.9" x14ac:dyDescent="0.45">
      <c r="A351" s="3" t="s">
        <v>619</v>
      </c>
      <c r="B351" s="1" t="s">
        <v>14</v>
      </c>
      <c r="C351" s="1" t="s">
        <v>620</v>
      </c>
      <c r="D351" s="1" t="s">
        <v>585</v>
      </c>
      <c r="E351" s="1" t="s">
        <v>17</v>
      </c>
      <c r="F351" s="1" t="s">
        <v>50</v>
      </c>
      <c r="G351" s="2">
        <v>305</v>
      </c>
    </row>
    <row r="352" spans="1:7" ht="15.9" x14ac:dyDescent="0.45">
      <c r="A352" s="3" t="s">
        <v>625</v>
      </c>
      <c r="B352" s="1" t="s">
        <v>14</v>
      </c>
      <c r="C352" s="1" t="s">
        <v>626</v>
      </c>
      <c r="D352" s="1" t="s">
        <v>585</v>
      </c>
      <c r="E352" s="1" t="s">
        <v>26</v>
      </c>
      <c r="F352" s="1" t="s">
        <v>50</v>
      </c>
      <c r="G352" s="2">
        <v>195</v>
      </c>
    </row>
    <row r="353" spans="1:7" ht="15.9" x14ac:dyDescent="0.45">
      <c r="A353" s="3" t="s">
        <v>623</v>
      </c>
      <c r="B353" s="1" t="s">
        <v>14</v>
      </c>
      <c r="C353" s="1" t="s">
        <v>624</v>
      </c>
      <c r="D353" s="1" t="s">
        <v>585</v>
      </c>
      <c r="E353" s="1" t="s">
        <v>23</v>
      </c>
      <c r="F353" s="1" t="s">
        <v>50</v>
      </c>
      <c r="G353" s="2">
        <v>170</v>
      </c>
    </row>
    <row r="354" spans="1:7" ht="15.9" x14ac:dyDescent="0.45">
      <c r="A354" s="3" t="s">
        <v>617</v>
      </c>
      <c r="B354" s="1" t="s">
        <v>14</v>
      </c>
      <c r="C354" s="1" t="s">
        <v>618</v>
      </c>
      <c r="D354" s="1" t="s">
        <v>585</v>
      </c>
      <c r="E354" s="1" t="s">
        <v>39</v>
      </c>
      <c r="F354" s="1" t="s">
        <v>50</v>
      </c>
      <c r="G354" s="2">
        <v>243</v>
      </c>
    </row>
    <row r="355" spans="1:7" ht="15.9" x14ac:dyDescent="0.45">
      <c r="A355" s="3" t="s">
        <v>615</v>
      </c>
      <c r="B355" s="1" t="s">
        <v>14</v>
      </c>
      <c r="C355" s="1" t="s">
        <v>616</v>
      </c>
      <c r="D355" s="1" t="s">
        <v>585</v>
      </c>
      <c r="E355" s="1" t="s">
        <v>9</v>
      </c>
      <c r="F355" s="1" t="s">
        <v>50</v>
      </c>
      <c r="G355" s="2">
        <v>211</v>
      </c>
    </row>
    <row r="356" spans="1:7" ht="15.9" x14ac:dyDescent="0.45">
      <c r="A356" s="3" t="s">
        <v>609</v>
      </c>
      <c r="B356" s="1" t="s">
        <v>14</v>
      </c>
      <c r="C356" s="1" t="s">
        <v>610</v>
      </c>
      <c r="D356" s="1" t="s">
        <v>566</v>
      </c>
      <c r="E356" s="1" t="s">
        <v>20</v>
      </c>
      <c r="F356" s="1" t="s">
        <v>50</v>
      </c>
      <c r="G356" s="2">
        <v>181</v>
      </c>
    </row>
    <row r="357" spans="1:7" ht="15.9" x14ac:dyDescent="0.45">
      <c r="A357" s="3" t="s">
        <v>569</v>
      </c>
      <c r="B357" s="1" t="s">
        <v>14</v>
      </c>
      <c r="C357" s="1" t="s">
        <v>570</v>
      </c>
      <c r="D357" s="1" t="s">
        <v>566</v>
      </c>
      <c r="E357" s="1" t="s">
        <v>17</v>
      </c>
      <c r="F357" s="1" t="s">
        <v>50</v>
      </c>
      <c r="G357" s="2">
        <v>156</v>
      </c>
    </row>
    <row r="358" spans="1:7" ht="15.9" x14ac:dyDescent="0.45">
      <c r="A358" s="3" t="s">
        <v>613</v>
      </c>
      <c r="B358" s="1" t="s">
        <v>14</v>
      </c>
      <c r="C358" s="1" t="s">
        <v>614</v>
      </c>
      <c r="D358" s="1" t="s">
        <v>566</v>
      </c>
      <c r="E358" s="1" t="s">
        <v>26</v>
      </c>
      <c r="F358" s="1" t="s">
        <v>50</v>
      </c>
      <c r="G358" s="2">
        <v>98</v>
      </c>
    </row>
    <row r="359" spans="1:7" ht="15.9" x14ac:dyDescent="0.45">
      <c r="A359" s="3" t="s">
        <v>611</v>
      </c>
      <c r="B359" s="1" t="s">
        <v>14</v>
      </c>
      <c r="C359" s="1" t="s">
        <v>612</v>
      </c>
      <c r="D359" s="1" t="s">
        <v>566</v>
      </c>
      <c r="E359" s="1" t="s">
        <v>23</v>
      </c>
      <c r="F359" s="1" t="s">
        <v>50</v>
      </c>
      <c r="G359" s="2">
        <v>85</v>
      </c>
    </row>
    <row r="360" spans="1:7" ht="15.9" x14ac:dyDescent="0.45">
      <c r="A360" s="3" t="s">
        <v>567</v>
      </c>
      <c r="B360" s="1" t="s">
        <v>14</v>
      </c>
      <c r="C360" s="1" t="s">
        <v>568</v>
      </c>
      <c r="D360" s="1" t="s">
        <v>566</v>
      </c>
      <c r="E360" s="1" t="s">
        <v>39</v>
      </c>
      <c r="F360" s="1" t="s">
        <v>50</v>
      </c>
      <c r="G360" s="2">
        <v>123</v>
      </c>
    </row>
    <row r="361" spans="1:7" ht="15.9" x14ac:dyDescent="0.45">
      <c r="A361" s="3" t="s">
        <v>564</v>
      </c>
      <c r="B361" s="1" t="s">
        <v>14</v>
      </c>
      <c r="C361" s="1" t="s">
        <v>565</v>
      </c>
      <c r="D361" s="1" t="s">
        <v>566</v>
      </c>
      <c r="E361" s="1" t="s">
        <v>9</v>
      </c>
      <c r="F361" s="1" t="s">
        <v>50</v>
      </c>
      <c r="G361" s="2">
        <v>107</v>
      </c>
    </row>
    <row r="362" spans="1:7" ht="15.9" x14ac:dyDescent="0.45">
      <c r="A362" s="3" t="s">
        <v>633</v>
      </c>
      <c r="B362" s="1" t="s">
        <v>14</v>
      </c>
      <c r="C362" s="1" t="s">
        <v>634</v>
      </c>
      <c r="D362" s="1" t="s">
        <v>598</v>
      </c>
      <c r="E362" s="1" t="s">
        <v>20</v>
      </c>
      <c r="F362" s="1" t="s">
        <v>50</v>
      </c>
      <c r="G362" s="2">
        <v>523</v>
      </c>
    </row>
    <row r="363" spans="1:7" ht="15.9" x14ac:dyDescent="0.45">
      <c r="A363" s="3" t="s">
        <v>631</v>
      </c>
      <c r="B363" s="1" t="s">
        <v>14</v>
      </c>
      <c r="C363" s="1" t="s">
        <v>632</v>
      </c>
      <c r="D363" s="1" t="s">
        <v>598</v>
      </c>
      <c r="E363" s="1" t="s">
        <v>17</v>
      </c>
      <c r="F363" s="1" t="s">
        <v>50</v>
      </c>
      <c r="G363" s="2">
        <v>454</v>
      </c>
    </row>
    <row r="364" spans="1:7" ht="15.9" x14ac:dyDescent="0.45">
      <c r="A364" s="3" t="s">
        <v>637</v>
      </c>
      <c r="B364" s="1" t="s">
        <v>14</v>
      </c>
      <c r="C364" s="1" t="s">
        <v>638</v>
      </c>
      <c r="D364" s="1" t="s">
        <v>598</v>
      </c>
      <c r="E364" s="1" t="s">
        <v>26</v>
      </c>
      <c r="F364" s="1" t="s">
        <v>50</v>
      </c>
      <c r="G364" s="2">
        <v>290</v>
      </c>
    </row>
    <row r="365" spans="1:7" ht="15.9" x14ac:dyDescent="0.45">
      <c r="A365" s="3" t="s">
        <v>635</v>
      </c>
      <c r="B365" s="1" t="s">
        <v>14</v>
      </c>
      <c r="C365" s="1" t="s">
        <v>636</v>
      </c>
      <c r="D365" s="1" t="s">
        <v>598</v>
      </c>
      <c r="E365" s="1" t="s">
        <v>23</v>
      </c>
      <c r="F365" s="1" t="s">
        <v>50</v>
      </c>
      <c r="G365" s="2">
        <v>252</v>
      </c>
    </row>
    <row r="366" spans="1:7" ht="15.9" x14ac:dyDescent="0.45">
      <c r="A366" s="3" t="s">
        <v>629</v>
      </c>
      <c r="B366" s="1" t="s">
        <v>14</v>
      </c>
      <c r="C366" s="1" t="s">
        <v>630</v>
      </c>
      <c r="D366" s="1" t="s">
        <v>598</v>
      </c>
      <c r="E366" s="1" t="s">
        <v>39</v>
      </c>
      <c r="F366" s="1" t="s">
        <v>50</v>
      </c>
      <c r="G366" s="2">
        <v>362</v>
      </c>
    </row>
    <row r="367" spans="1:7" ht="15.9" x14ac:dyDescent="0.45">
      <c r="A367" s="3" t="s">
        <v>627</v>
      </c>
      <c r="B367" s="1" t="s">
        <v>14</v>
      </c>
      <c r="C367" s="1" t="s">
        <v>628</v>
      </c>
      <c r="D367" s="1" t="s">
        <v>598</v>
      </c>
      <c r="E367" s="1" t="s">
        <v>9</v>
      </c>
      <c r="F367" s="1" t="s">
        <v>50</v>
      </c>
      <c r="G367" s="2">
        <v>315</v>
      </c>
    </row>
    <row r="368" spans="1:7" ht="15.9" x14ac:dyDescent="0.45">
      <c r="A368" s="3" t="s">
        <v>919</v>
      </c>
      <c r="B368" s="1" t="s">
        <v>905</v>
      </c>
      <c r="C368" s="1" t="s">
        <v>920</v>
      </c>
      <c r="D368" s="1" t="s">
        <v>914</v>
      </c>
      <c r="E368" s="1" t="s">
        <v>20</v>
      </c>
      <c r="F368" s="1" t="s">
        <v>10</v>
      </c>
      <c r="G368" s="2">
        <v>0</v>
      </c>
    </row>
    <row r="369" spans="1:7" ht="15.9" x14ac:dyDescent="0.45">
      <c r="A369" s="3" t="s">
        <v>917</v>
      </c>
      <c r="B369" s="1" t="s">
        <v>905</v>
      </c>
      <c r="C369" s="1" t="s">
        <v>918</v>
      </c>
      <c r="D369" s="1" t="s">
        <v>914</v>
      </c>
      <c r="E369" s="1" t="s">
        <v>17</v>
      </c>
      <c r="F369" s="1" t="s">
        <v>10</v>
      </c>
      <c r="G369" s="2">
        <v>0</v>
      </c>
    </row>
    <row r="370" spans="1:7" ht="15.9" x14ac:dyDescent="0.45">
      <c r="A370" s="3" t="s">
        <v>923</v>
      </c>
      <c r="B370" s="1" t="s">
        <v>905</v>
      </c>
      <c r="C370" s="1" t="s">
        <v>924</v>
      </c>
      <c r="D370" s="1" t="s">
        <v>914</v>
      </c>
      <c r="E370" s="1" t="s">
        <v>26</v>
      </c>
      <c r="F370" s="1" t="s">
        <v>10</v>
      </c>
      <c r="G370" s="2">
        <v>0</v>
      </c>
    </row>
    <row r="371" spans="1:7" ht="15.9" x14ac:dyDescent="0.45">
      <c r="A371" s="3" t="s">
        <v>921</v>
      </c>
      <c r="B371" s="1" t="s">
        <v>905</v>
      </c>
      <c r="C371" s="1" t="s">
        <v>922</v>
      </c>
      <c r="D371" s="1" t="s">
        <v>914</v>
      </c>
      <c r="E371" s="1" t="s">
        <v>23</v>
      </c>
      <c r="F371" s="1" t="s">
        <v>10</v>
      </c>
      <c r="G371" s="2">
        <v>0</v>
      </c>
    </row>
    <row r="372" spans="1:7" ht="15.9" x14ac:dyDescent="0.45">
      <c r="A372" s="3" t="s">
        <v>915</v>
      </c>
      <c r="B372" s="1" t="s">
        <v>905</v>
      </c>
      <c r="C372" s="1" t="s">
        <v>916</v>
      </c>
      <c r="D372" s="1" t="s">
        <v>914</v>
      </c>
      <c r="E372" s="1" t="s">
        <v>39</v>
      </c>
      <c r="F372" s="1" t="s">
        <v>10</v>
      </c>
      <c r="G372" s="2">
        <v>0</v>
      </c>
    </row>
    <row r="373" spans="1:7" ht="15.9" x14ac:dyDescent="0.45">
      <c r="A373" s="3" t="s">
        <v>912</v>
      </c>
      <c r="B373" s="1" t="s">
        <v>905</v>
      </c>
      <c r="C373" s="1" t="s">
        <v>913</v>
      </c>
      <c r="D373" s="1" t="s">
        <v>914</v>
      </c>
      <c r="E373" s="1" t="s">
        <v>9</v>
      </c>
      <c r="F373" s="1" t="s">
        <v>10</v>
      </c>
      <c r="G373" s="2">
        <v>0</v>
      </c>
    </row>
    <row r="374" spans="1:7" ht="15.9" x14ac:dyDescent="0.45">
      <c r="A374" s="3" t="s">
        <v>904</v>
      </c>
      <c r="B374" s="1" t="s">
        <v>905</v>
      </c>
      <c r="C374" s="1" t="s">
        <v>906</v>
      </c>
      <c r="D374" s="1" t="s">
        <v>907</v>
      </c>
      <c r="E374" s="1" t="s">
        <v>20</v>
      </c>
      <c r="F374" s="1" t="s">
        <v>10</v>
      </c>
      <c r="G374" s="2">
        <v>0</v>
      </c>
    </row>
    <row r="375" spans="1:7" ht="15.9" x14ac:dyDescent="0.45">
      <c r="A375" s="3" t="s">
        <v>1111</v>
      </c>
      <c r="B375" s="1" t="s">
        <v>905</v>
      </c>
      <c r="C375" s="1" t="s">
        <v>1112</v>
      </c>
      <c r="D375" s="1" t="s">
        <v>907</v>
      </c>
      <c r="E375" s="1" t="s">
        <v>17</v>
      </c>
      <c r="F375" s="1" t="s">
        <v>10</v>
      </c>
      <c r="G375" s="2">
        <v>0</v>
      </c>
    </row>
    <row r="376" spans="1:7" ht="15.9" x14ac:dyDescent="0.45">
      <c r="A376" s="3" t="s">
        <v>910</v>
      </c>
      <c r="B376" s="1" t="s">
        <v>905</v>
      </c>
      <c r="C376" s="1" t="s">
        <v>911</v>
      </c>
      <c r="D376" s="1" t="s">
        <v>907</v>
      </c>
      <c r="E376" s="1" t="s">
        <v>26</v>
      </c>
      <c r="F376" s="1" t="s">
        <v>10</v>
      </c>
      <c r="G376" s="2">
        <v>0</v>
      </c>
    </row>
    <row r="377" spans="1:7" ht="15.9" x14ac:dyDescent="0.45">
      <c r="A377" s="3" t="s">
        <v>908</v>
      </c>
      <c r="B377" s="1" t="s">
        <v>905</v>
      </c>
      <c r="C377" s="1" t="s">
        <v>909</v>
      </c>
      <c r="D377" s="1" t="s">
        <v>907</v>
      </c>
      <c r="E377" s="1" t="s">
        <v>23</v>
      </c>
      <c r="F377" s="1" t="s">
        <v>10</v>
      </c>
      <c r="G377" s="2">
        <v>0</v>
      </c>
    </row>
    <row r="378" spans="1:7" ht="15.9" x14ac:dyDescent="0.45">
      <c r="A378" s="3" t="s">
        <v>1042</v>
      </c>
      <c r="B378" s="1" t="s">
        <v>905</v>
      </c>
      <c r="C378" s="1" t="s">
        <v>1043</v>
      </c>
      <c r="D378" s="1" t="s">
        <v>907</v>
      </c>
      <c r="E378" s="1" t="s">
        <v>39</v>
      </c>
      <c r="F378" s="1" t="s">
        <v>10</v>
      </c>
      <c r="G378" s="2">
        <v>0</v>
      </c>
    </row>
    <row r="379" spans="1:7" ht="15.9" x14ac:dyDescent="0.45">
      <c r="A379" s="3" t="s">
        <v>1040</v>
      </c>
      <c r="B379" s="1" t="s">
        <v>905</v>
      </c>
      <c r="C379" s="1" t="s">
        <v>1041</v>
      </c>
      <c r="D379" s="1" t="s">
        <v>907</v>
      </c>
      <c r="E379" s="1" t="s">
        <v>9</v>
      </c>
      <c r="F379" s="1" t="s">
        <v>10</v>
      </c>
      <c r="G379" s="2">
        <v>0</v>
      </c>
    </row>
    <row r="380" spans="1:7" ht="15.9" x14ac:dyDescent="0.45">
      <c r="A380" s="3" t="s">
        <v>932</v>
      </c>
      <c r="B380" s="1" t="s">
        <v>905</v>
      </c>
      <c r="C380" s="1" t="s">
        <v>933</v>
      </c>
      <c r="D380" s="1" t="s">
        <v>927</v>
      </c>
      <c r="E380" s="1" t="s">
        <v>20</v>
      </c>
      <c r="F380" s="1" t="s">
        <v>10</v>
      </c>
      <c r="G380" s="2">
        <v>0</v>
      </c>
    </row>
    <row r="381" spans="1:7" ht="15.9" x14ac:dyDescent="0.45">
      <c r="A381" s="3" t="s">
        <v>930</v>
      </c>
      <c r="B381" s="1" t="s">
        <v>905</v>
      </c>
      <c r="C381" s="1" t="s">
        <v>931</v>
      </c>
      <c r="D381" s="1" t="s">
        <v>927</v>
      </c>
      <c r="E381" s="1" t="s">
        <v>17</v>
      </c>
      <c r="F381" s="1" t="s">
        <v>10</v>
      </c>
      <c r="G381" s="2">
        <v>0</v>
      </c>
    </row>
    <row r="382" spans="1:7" ht="15.9" x14ac:dyDescent="0.45">
      <c r="A382" s="3" t="s">
        <v>936</v>
      </c>
      <c r="B382" s="1" t="s">
        <v>905</v>
      </c>
      <c r="C382" s="1" t="s">
        <v>937</v>
      </c>
      <c r="D382" s="1" t="s">
        <v>927</v>
      </c>
      <c r="E382" s="1" t="s">
        <v>26</v>
      </c>
      <c r="F382" s="1" t="s">
        <v>10</v>
      </c>
      <c r="G382" s="2">
        <v>0</v>
      </c>
    </row>
    <row r="383" spans="1:7" ht="15.9" x14ac:dyDescent="0.45">
      <c r="A383" s="3" t="s">
        <v>934</v>
      </c>
      <c r="B383" s="1" t="s">
        <v>905</v>
      </c>
      <c r="C383" s="1" t="s">
        <v>935</v>
      </c>
      <c r="D383" s="1" t="s">
        <v>927</v>
      </c>
      <c r="E383" s="1" t="s">
        <v>23</v>
      </c>
      <c r="F383" s="1" t="s">
        <v>10</v>
      </c>
      <c r="G383" s="2">
        <v>0</v>
      </c>
    </row>
    <row r="384" spans="1:7" ht="15.9" x14ac:dyDescent="0.45">
      <c r="A384" s="3" t="s">
        <v>928</v>
      </c>
      <c r="B384" s="1" t="s">
        <v>905</v>
      </c>
      <c r="C384" s="1" t="s">
        <v>929</v>
      </c>
      <c r="D384" s="1" t="s">
        <v>927</v>
      </c>
      <c r="E384" s="1" t="s">
        <v>39</v>
      </c>
      <c r="F384" s="1" t="s">
        <v>10</v>
      </c>
      <c r="G384" s="2">
        <v>0</v>
      </c>
    </row>
    <row r="385" spans="1:7" ht="15.9" x14ac:dyDescent="0.45">
      <c r="A385" s="3" t="s">
        <v>925</v>
      </c>
      <c r="B385" s="1" t="s">
        <v>905</v>
      </c>
      <c r="C385" s="1" t="s">
        <v>926</v>
      </c>
      <c r="D385" s="1" t="s">
        <v>927</v>
      </c>
      <c r="E385" s="1" t="s">
        <v>9</v>
      </c>
      <c r="F385" s="1" t="s">
        <v>10</v>
      </c>
      <c r="G385" s="2">
        <v>0</v>
      </c>
    </row>
    <row r="386" spans="1:7" ht="15.9" x14ac:dyDescent="0.45">
      <c r="A386" s="3" t="s">
        <v>2422</v>
      </c>
      <c r="B386" s="1" t="s">
        <v>1065</v>
      </c>
      <c r="C386" s="1" t="s">
        <v>2423</v>
      </c>
      <c r="D386" s="1" t="s">
        <v>2421</v>
      </c>
      <c r="E386" s="1" t="s">
        <v>20</v>
      </c>
      <c r="F386" s="1" t="s">
        <v>31</v>
      </c>
      <c r="G386" s="2">
        <v>89</v>
      </c>
    </row>
    <row r="387" spans="1:7" ht="15.9" x14ac:dyDescent="0.45">
      <c r="A387" s="3" t="s">
        <v>2424</v>
      </c>
      <c r="B387" s="1" t="s">
        <v>1065</v>
      </c>
      <c r="C387" s="1" t="s">
        <v>2425</v>
      </c>
      <c r="D387" s="1" t="s">
        <v>2421</v>
      </c>
      <c r="E387" s="1" t="s">
        <v>17</v>
      </c>
      <c r="F387" s="1" t="s">
        <v>31</v>
      </c>
      <c r="G387" s="2">
        <v>78</v>
      </c>
    </row>
    <row r="388" spans="1:7" ht="15.9" x14ac:dyDescent="0.45">
      <c r="A388" s="3" t="s">
        <v>2442</v>
      </c>
      <c r="B388" s="1" t="s">
        <v>1065</v>
      </c>
      <c r="C388" s="1" t="s">
        <v>2443</v>
      </c>
      <c r="D388" s="1" t="s">
        <v>2421</v>
      </c>
      <c r="E388" s="1" t="s">
        <v>26</v>
      </c>
      <c r="F388" s="1" t="s">
        <v>31</v>
      </c>
      <c r="G388" s="2">
        <v>50</v>
      </c>
    </row>
    <row r="389" spans="1:7" ht="15.9" x14ac:dyDescent="0.45">
      <c r="A389" s="3" t="s">
        <v>2419</v>
      </c>
      <c r="B389" s="1" t="s">
        <v>1065</v>
      </c>
      <c r="C389" s="1" t="s">
        <v>2420</v>
      </c>
      <c r="D389" s="1" t="s">
        <v>2421</v>
      </c>
      <c r="E389" s="1" t="s">
        <v>23</v>
      </c>
      <c r="F389" s="1" t="s">
        <v>31</v>
      </c>
      <c r="G389" s="2">
        <v>43</v>
      </c>
    </row>
    <row r="390" spans="1:7" ht="15.9" x14ac:dyDescent="0.45">
      <c r="A390" s="3" t="s">
        <v>2426</v>
      </c>
      <c r="B390" s="1" t="s">
        <v>1065</v>
      </c>
      <c r="C390" s="1" t="s">
        <v>2427</v>
      </c>
      <c r="D390" s="1" t="s">
        <v>2421</v>
      </c>
      <c r="E390" s="1" t="s">
        <v>39</v>
      </c>
      <c r="F390" s="1" t="s">
        <v>31</v>
      </c>
      <c r="G390" s="2">
        <v>62</v>
      </c>
    </row>
    <row r="391" spans="1:7" ht="15.9" x14ac:dyDescent="0.45">
      <c r="A391" s="3" t="s">
        <v>2428</v>
      </c>
      <c r="B391" s="1" t="s">
        <v>1065</v>
      </c>
      <c r="C391" s="1" t="s">
        <v>2429</v>
      </c>
      <c r="D391" s="1" t="s">
        <v>2421</v>
      </c>
      <c r="E391" s="1" t="s">
        <v>9</v>
      </c>
      <c r="F391" s="1" t="s">
        <v>31</v>
      </c>
      <c r="G391" s="2">
        <v>54</v>
      </c>
    </row>
    <row r="392" spans="1:7" ht="15.9" x14ac:dyDescent="0.45">
      <c r="A392" s="3" t="s">
        <v>2407</v>
      </c>
      <c r="B392" s="1" t="s">
        <v>1065</v>
      </c>
      <c r="C392" s="1" t="s">
        <v>2408</v>
      </c>
      <c r="D392" s="1" t="s">
        <v>2384</v>
      </c>
      <c r="E392" s="1" t="s">
        <v>20</v>
      </c>
      <c r="F392" s="1" t="s">
        <v>31</v>
      </c>
      <c r="G392" s="2">
        <v>1217</v>
      </c>
    </row>
    <row r="393" spans="1:7" ht="15.9" x14ac:dyDescent="0.45">
      <c r="A393" s="3" t="s">
        <v>2409</v>
      </c>
      <c r="B393" s="1" t="s">
        <v>1065</v>
      </c>
      <c r="C393" s="1" t="s">
        <v>2410</v>
      </c>
      <c r="D393" s="1" t="s">
        <v>2384</v>
      </c>
      <c r="E393" s="1" t="s">
        <v>17</v>
      </c>
      <c r="F393" s="1" t="s">
        <v>31</v>
      </c>
      <c r="G393" s="2">
        <v>1059</v>
      </c>
    </row>
    <row r="394" spans="1:7" ht="15.9" x14ac:dyDescent="0.45">
      <c r="A394" s="3" t="s">
        <v>2403</v>
      </c>
      <c r="B394" s="1" t="s">
        <v>1065</v>
      </c>
      <c r="C394" s="1" t="s">
        <v>2404</v>
      </c>
      <c r="D394" s="1" t="s">
        <v>2384</v>
      </c>
      <c r="E394" s="1" t="s">
        <v>26</v>
      </c>
      <c r="F394" s="1" t="s">
        <v>31</v>
      </c>
      <c r="G394" s="2">
        <v>676</v>
      </c>
    </row>
    <row r="395" spans="1:7" ht="15.9" x14ac:dyDescent="0.45">
      <c r="A395" s="3" t="s">
        <v>2405</v>
      </c>
      <c r="B395" s="1" t="s">
        <v>1065</v>
      </c>
      <c r="C395" s="1" t="s">
        <v>2406</v>
      </c>
      <c r="D395" s="1" t="s">
        <v>2384</v>
      </c>
      <c r="E395" s="1" t="s">
        <v>23</v>
      </c>
      <c r="F395" s="1" t="s">
        <v>31</v>
      </c>
      <c r="G395" s="2">
        <v>588</v>
      </c>
    </row>
    <row r="396" spans="1:7" ht="15.9" x14ac:dyDescent="0.45">
      <c r="A396" s="3" t="s">
        <v>2411</v>
      </c>
      <c r="B396" s="1" t="s">
        <v>1065</v>
      </c>
      <c r="C396" s="1" t="s">
        <v>2412</v>
      </c>
      <c r="D396" s="1" t="s">
        <v>2384</v>
      </c>
      <c r="E396" s="1" t="s">
        <v>39</v>
      </c>
      <c r="F396" s="1" t="s">
        <v>31</v>
      </c>
      <c r="G396" s="2">
        <v>845</v>
      </c>
    </row>
    <row r="397" spans="1:7" ht="15.9" x14ac:dyDescent="0.45">
      <c r="A397" s="3" t="s">
        <v>2413</v>
      </c>
      <c r="B397" s="1" t="s">
        <v>1065</v>
      </c>
      <c r="C397" s="1" t="s">
        <v>2414</v>
      </c>
      <c r="D397" s="1" t="s">
        <v>2384</v>
      </c>
      <c r="E397" s="1" t="s">
        <v>9</v>
      </c>
      <c r="F397" s="1" t="s">
        <v>31</v>
      </c>
      <c r="G397" s="2">
        <v>735</v>
      </c>
    </row>
    <row r="398" spans="1:7" ht="15.9" x14ac:dyDescent="0.45">
      <c r="A398" s="3" t="s">
        <v>2395</v>
      </c>
      <c r="B398" s="1" t="s">
        <v>1065</v>
      </c>
      <c r="C398" s="1" t="s">
        <v>2396</v>
      </c>
      <c r="D398" s="1" t="s">
        <v>2371</v>
      </c>
      <c r="E398" s="1" t="s">
        <v>20</v>
      </c>
      <c r="F398" s="1" t="s">
        <v>31</v>
      </c>
      <c r="G398" s="2">
        <v>611</v>
      </c>
    </row>
    <row r="399" spans="1:7" ht="15.9" x14ac:dyDescent="0.45">
      <c r="A399" s="3" t="s">
        <v>2397</v>
      </c>
      <c r="B399" s="1" t="s">
        <v>1065</v>
      </c>
      <c r="C399" s="1" t="s">
        <v>2398</v>
      </c>
      <c r="D399" s="1" t="s">
        <v>2371</v>
      </c>
      <c r="E399" s="1" t="s">
        <v>17</v>
      </c>
      <c r="F399" s="1" t="s">
        <v>31</v>
      </c>
      <c r="G399" s="2">
        <v>532</v>
      </c>
    </row>
    <row r="400" spans="1:7" ht="15.9" x14ac:dyDescent="0.45">
      <c r="A400" s="3" t="s">
        <v>2415</v>
      </c>
      <c r="B400" s="1" t="s">
        <v>1065</v>
      </c>
      <c r="C400" s="1" t="s">
        <v>2416</v>
      </c>
      <c r="D400" s="1" t="s">
        <v>2371</v>
      </c>
      <c r="E400" s="1" t="s">
        <v>26</v>
      </c>
      <c r="F400" s="1" t="s">
        <v>31</v>
      </c>
      <c r="G400" s="2">
        <v>339</v>
      </c>
    </row>
    <row r="401" spans="1:7" ht="15.9" x14ac:dyDescent="0.45">
      <c r="A401" s="3" t="s">
        <v>2417</v>
      </c>
      <c r="B401" s="1" t="s">
        <v>1065</v>
      </c>
      <c r="C401" s="1" t="s">
        <v>2418</v>
      </c>
      <c r="D401" s="1" t="s">
        <v>2371</v>
      </c>
      <c r="E401" s="1" t="s">
        <v>23</v>
      </c>
      <c r="F401" s="1" t="s">
        <v>31</v>
      </c>
      <c r="G401" s="2">
        <v>295</v>
      </c>
    </row>
    <row r="402" spans="1:7" ht="15.9" x14ac:dyDescent="0.45">
      <c r="A402" s="3" t="s">
        <v>2399</v>
      </c>
      <c r="B402" s="1" t="s">
        <v>1065</v>
      </c>
      <c r="C402" s="1" t="s">
        <v>2400</v>
      </c>
      <c r="D402" s="1" t="s">
        <v>2371</v>
      </c>
      <c r="E402" s="1" t="s">
        <v>39</v>
      </c>
      <c r="F402" s="1" t="s">
        <v>31</v>
      </c>
      <c r="G402" s="2">
        <v>424</v>
      </c>
    </row>
    <row r="403" spans="1:7" ht="15.9" x14ac:dyDescent="0.45">
      <c r="A403" s="3" t="s">
        <v>2401</v>
      </c>
      <c r="B403" s="1" t="s">
        <v>1065</v>
      </c>
      <c r="C403" s="1" t="s">
        <v>2402</v>
      </c>
      <c r="D403" s="1" t="s">
        <v>2371</v>
      </c>
      <c r="E403" s="1" t="s">
        <v>9</v>
      </c>
      <c r="F403" s="1" t="s">
        <v>31</v>
      </c>
      <c r="G403" s="2">
        <v>369</v>
      </c>
    </row>
    <row r="404" spans="1:7" ht="15.9" x14ac:dyDescent="0.45">
      <c r="A404" s="3" t="s">
        <v>2249</v>
      </c>
      <c r="B404" s="1" t="s">
        <v>1150</v>
      </c>
      <c r="C404" s="1" t="s">
        <v>2250</v>
      </c>
      <c r="D404" s="1" t="s">
        <v>1152</v>
      </c>
      <c r="E404" s="1" t="s">
        <v>20</v>
      </c>
      <c r="F404" s="1" t="s">
        <v>1153</v>
      </c>
      <c r="G404" s="2">
        <v>1983</v>
      </c>
    </row>
    <row r="405" spans="1:7" ht="15.9" x14ac:dyDescent="0.45">
      <c r="A405" s="3" t="s">
        <v>1154</v>
      </c>
      <c r="B405" s="1" t="s">
        <v>1150</v>
      </c>
      <c r="C405" s="1" t="s">
        <v>1155</v>
      </c>
      <c r="D405" s="1" t="s">
        <v>1152</v>
      </c>
      <c r="E405" s="1" t="s">
        <v>20</v>
      </c>
      <c r="F405" s="1" t="s">
        <v>1153</v>
      </c>
      <c r="G405" s="2">
        <v>2088</v>
      </c>
    </row>
    <row r="406" spans="1:7" ht="15.9" x14ac:dyDescent="0.45">
      <c r="A406" s="3" t="s">
        <v>2251</v>
      </c>
      <c r="B406" s="1" t="s">
        <v>1150</v>
      </c>
      <c r="C406" s="1" t="s">
        <v>2252</v>
      </c>
      <c r="D406" s="1" t="s">
        <v>1152</v>
      </c>
      <c r="E406" s="1" t="s">
        <v>17</v>
      </c>
      <c r="F406" s="1" t="s">
        <v>1153</v>
      </c>
      <c r="G406" s="2">
        <v>1725</v>
      </c>
    </row>
    <row r="407" spans="1:7" ht="15.9" x14ac:dyDescent="0.45">
      <c r="A407" s="3" t="s">
        <v>1149</v>
      </c>
      <c r="B407" s="1" t="s">
        <v>1150</v>
      </c>
      <c r="C407" s="1" t="s">
        <v>1151</v>
      </c>
      <c r="D407" s="1" t="s">
        <v>1152</v>
      </c>
      <c r="E407" s="1" t="s">
        <v>17</v>
      </c>
      <c r="F407" s="1" t="s">
        <v>1153</v>
      </c>
      <c r="G407" s="2">
        <v>1814</v>
      </c>
    </row>
    <row r="408" spans="1:7" ht="15.9" x14ac:dyDescent="0.45">
      <c r="A408" s="3" t="s">
        <v>2315</v>
      </c>
      <c r="B408" s="1" t="s">
        <v>1150</v>
      </c>
      <c r="C408" s="1" t="s">
        <v>2316</v>
      </c>
      <c r="D408" s="1" t="s">
        <v>1152</v>
      </c>
      <c r="E408" s="1" t="s">
        <v>26</v>
      </c>
      <c r="F408" s="1" t="s">
        <v>1153</v>
      </c>
      <c r="G408" s="2">
        <v>1101</v>
      </c>
    </row>
    <row r="409" spans="1:7" ht="15.9" x14ac:dyDescent="0.45">
      <c r="A409" s="3" t="s">
        <v>1158</v>
      </c>
      <c r="B409" s="1" t="s">
        <v>1150</v>
      </c>
      <c r="C409" s="1" t="s">
        <v>1159</v>
      </c>
      <c r="D409" s="1" t="s">
        <v>1152</v>
      </c>
      <c r="E409" s="1" t="s">
        <v>26</v>
      </c>
      <c r="F409" s="1" t="s">
        <v>1153</v>
      </c>
      <c r="G409" s="2">
        <v>1159</v>
      </c>
    </row>
    <row r="410" spans="1:7" ht="15.9" x14ac:dyDescent="0.45">
      <c r="A410" s="3" t="s">
        <v>2317</v>
      </c>
      <c r="B410" s="1" t="s">
        <v>1150</v>
      </c>
      <c r="C410" s="1" t="s">
        <v>2318</v>
      </c>
      <c r="D410" s="1" t="s">
        <v>1152</v>
      </c>
      <c r="E410" s="1" t="s">
        <v>23</v>
      </c>
      <c r="F410" s="1" t="s">
        <v>1153</v>
      </c>
      <c r="G410" s="2">
        <v>957</v>
      </c>
    </row>
    <row r="411" spans="1:7" ht="15.9" x14ac:dyDescent="0.45">
      <c r="A411" s="3" t="s">
        <v>1156</v>
      </c>
      <c r="B411" s="1" t="s">
        <v>1150</v>
      </c>
      <c r="C411" s="1" t="s">
        <v>1157</v>
      </c>
      <c r="D411" s="1" t="s">
        <v>1152</v>
      </c>
      <c r="E411" s="1" t="s">
        <v>23</v>
      </c>
      <c r="F411" s="1" t="s">
        <v>1153</v>
      </c>
      <c r="G411" s="2">
        <v>1008</v>
      </c>
    </row>
    <row r="412" spans="1:7" ht="15.9" x14ac:dyDescent="0.45">
      <c r="A412" s="3" t="s">
        <v>2253</v>
      </c>
      <c r="B412" s="1" t="s">
        <v>1150</v>
      </c>
      <c r="C412" s="1" t="s">
        <v>2254</v>
      </c>
      <c r="D412" s="1" t="s">
        <v>1152</v>
      </c>
      <c r="E412" s="1" t="s">
        <v>39</v>
      </c>
      <c r="F412" s="1" t="s">
        <v>1153</v>
      </c>
      <c r="G412" s="2">
        <v>1377</v>
      </c>
    </row>
    <row r="413" spans="1:7" ht="15.9" x14ac:dyDescent="0.45">
      <c r="A413" s="3" t="s">
        <v>1199</v>
      </c>
      <c r="B413" s="1" t="s">
        <v>1150</v>
      </c>
      <c r="C413" s="1" t="s">
        <v>1200</v>
      </c>
      <c r="D413" s="1" t="s">
        <v>1152</v>
      </c>
      <c r="E413" s="1" t="s">
        <v>39</v>
      </c>
      <c r="F413" s="1" t="s">
        <v>1153</v>
      </c>
      <c r="G413" s="2">
        <v>1449</v>
      </c>
    </row>
    <row r="414" spans="1:7" ht="15.9" x14ac:dyDescent="0.45">
      <c r="A414" s="3" t="s">
        <v>2255</v>
      </c>
      <c r="B414" s="1" t="s">
        <v>1150</v>
      </c>
      <c r="C414" s="1" t="s">
        <v>2256</v>
      </c>
      <c r="D414" s="1" t="s">
        <v>1152</v>
      </c>
      <c r="E414" s="1" t="s">
        <v>9</v>
      </c>
      <c r="F414" s="1" t="s">
        <v>1153</v>
      </c>
      <c r="G414" s="2">
        <v>1197</v>
      </c>
    </row>
    <row r="415" spans="1:7" ht="15.9" x14ac:dyDescent="0.45">
      <c r="A415" s="3" t="s">
        <v>1197</v>
      </c>
      <c r="B415" s="1" t="s">
        <v>1150</v>
      </c>
      <c r="C415" s="1" t="s">
        <v>1198</v>
      </c>
      <c r="D415" s="1" t="s">
        <v>1152</v>
      </c>
      <c r="E415" s="1" t="s">
        <v>9</v>
      </c>
      <c r="F415" s="1" t="s">
        <v>1153</v>
      </c>
      <c r="G415" s="2">
        <v>1260</v>
      </c>
    </row>
    <row r="416" spans="1:7" ht="15.9" x14ac:dyDescent="0.45">
      <c r="A416" s="3" t="s">
        <v>2261</v>
      </c>
      <c r="B416" s="1" t="s">
        <v>1150</v>
      </c>
      <c r="C416" s="1" t="s">
        <v>2262</v>
      </c>
      <c r="D416" s="1" t="s">
        <v>1162</v>
      </c>
      <c r="E416" s="1" t="s">
        <v>20</v>
      </c>
      <c r="F416" s="1" t="s">
        <v>1153</v>
      </c>
      <c r="G416" s="2">
        <v>2979</v>
      </c>
    </row>
    <row r="417" spans="1:7" ht="15.9" x14ac:dyDescent="0.45">
      <c r="A417" s="3" t="s">
        <v>1167</v>
      </c>
      <c r="B417" s="1" t="s">
        <v>1150</v>
      </c>
      <c r="C417" s="1" t="s">
        <v>1168</v>
      </c>
      <c r="D417" s="1" t="s">
        <v>1162</v>
      </c>
      <c r="E417" s="1" t="s">
        <v>20</v>
      </c>
      <c r="F417" s="1" t="s">
        <v>1153</v>
      </c>
      <c r="G417" s="2">
        <v>3131</v>
      </c>
    </row>
    <row r="418" spans="1:7" ht="15.9" x14ac:dyDescent="0.45">
      <c r="A418" s="3" t="s">
        <v>2263</v>
      </c>
      <c r="B418" s="1" t="s">
        <v>1150</v>
      </c>
      <c r="C418" s="1" t="s">
        <v>2264</v>
      </c>
      <c r="D418" s="1" t="s">
        <v>1162</v>
      </c>
      <c r="E418" s="1" t="s">
        <v>17</v>
      </c>
      <c r="F418" s="1" t="s">
        <v>1153</v>
      </c>
      <c r="G418" s="2">
        <v>2589</v>
      </c>
    </row>
    <row r="419" spans="1:7" ht="15.9" x14ac:dyDescent="0.45">
      <c r="A419" s="3" t="s">
        <v>1165</v>
      </c>
      <c r="B419" s="1" t="s">
        <v>1150</v>
      </c>
      <c r="C419" s="1" t="s">
        <v>1166</v>
      </c>
      <c r="D419" s="1" t="s">
        <v>1162</v>
      </c>
      <c r="E419" s="1" t="s">
        <v>17</v>
      </c>
      <c r="F419" s="1" t="s">
        <v>1153</v>
      </c>
      <c r="G419" s="2">
        <v>2722</v>
      </c>
    </row>
    <row r="420" spans="1:7" ht="15.9" x14ac:dyDescent="0.45">
      <c r="A420" s="3" t="s">
        <v>2257</v>
      </c>
      <c r="B420" s="1" t="s">
        <v>1150</v>
      </c>
      <c r="C420" s="1" t="s">
        <v>2258</v>
      </c>
      <c r="D420" s="1" t="s">
        <v>1162</v>
      </c>
      <c r="E420" s="1" t="s">
        <v>26</v>
      </c>
      <c r="F420" s="1" t="s">
        <v>1153</v>
      </c>
      <c r="G420" s="2">
        <v>1653</v>
      </c>
    </row>
    <row r="421" spans="1:7" ht="15.9" x14ac:dyDescent="0.45">
      <c r="A421" s="3" t="s">
        <v>1171</v>
      </c>
      <c r="B421" s="1" t="s">
        <v>1150</v>
      </c>
      <c r="C421" s="1" t="s">
        <v>1172</v>
      </c>
      <c r="D421" s="1" t="s">
        <v>1162</v>
      </c>
      <c r="E421" s="1" t="s">
        <v>26</v>
      </c>
      <c r="F421" s="1" t="s">
        <v>1153</v>
      </c>
      <c r="G421" s="2">
        <v>1739</v>
      </c>
    </row>
    <row r="422" spans="1:7" ht="15.9" x14ac:dyDescent="0.45">
      <c r="A422" s="3" t="s">
        <v>2259</v>
      </c>
      <c r="B422" s="1" t="s">
        <v>1150</v>
      </c>
      <c r="C422" s="1" t="s">
        <v>2260</v>
      </c>
      <c r="D422" s="1" t="s">
        <v>1162</v>
      </c>
      <c r="E422" s="1" t="s">
        <v>23</v>
      </c>
      <c r="F422" s="1" t="s">
        <v>1153</v>
      </c>
      <c r="G422" s="2">
        <v>1437</v>
      </c>
    </row>
    <row r="423" spans="1:7" ht="15.9" x14ac:dyDescent="0.45">
      <c r="A423" s="3" t="s">
        <v>1169</v>
      </c>
      <c r="B423" s="1" t="s">
        <v>1150</v>
      </c>
      <c r="C423" s="1" t="s">
        <v>1170</v>
      </c>
      <c r="D423" s="1" t="s">
        <v>1162</v>
      </c>
      <c r="E423" s="1" t="s">
        <v>23</v>
      </c>
      <c r="F423" s="1" t="s">
        <v>1153</v>
      </c>
      <c r="G423" s="2">
        <v>1512</v>
      </c>
    </row>
    <row r="424" spans="1:7" ht="15.9" x14ac:dyDescent="0.45">
      <c r="A424" s="3" t="s">
        <v>2265</v>
      </c>
      <c r="B424" s="1" t="s">
        <v>1150</v>
      </c>
      <c r="C424" s="1" t="s">
        <v>2266</v>
      </c>
      <c r="D424" s="1" t="s">
        <v>1162</v>
      </c>
      <c r="E424" s="1" t="s">
        <v>39</v>
      </c>
      <c r="F424" s="1" t="s">
        <v>1153</v>
      </c>
      <c r="G424" s="2">
        <v>2067</v>
      </c>
    </row>
    <row r="425" spans="1:7" ht="15.9" x14ac:dyDescent="0.45">
      <c r="A425" s="3" t="s">
        <v>1163</v>
      </c>
      <c r="B425" s="1" t="s">
        <v>1150</v>
      </c>
      <c r="C425" s="1" t="s">
        <v>1164</v>
      </c>
      <c r="D425" s="1" t="s">
        <v>1162</v>
      </c>
      <c r="E425" s="1" t="s">
        <v>39</v>
      </c>
      <c r="F425" s="1" t="s">
        <v>1153</v>
      </c>
      <c r="G425" s="2">
        <v>2174</v>
      </c>
    </row>
    <row r="426" spans="1:7" ht="15.9" x14ac:dyDescent="0.45">
      <c r="A426" s="3" t="s">
        <v>2267</v>
      </c>
      <c r="B426" s="1" t="s">
        <v>1150</v>
      </c>
      <c r="C426" s="1" t="s">
        <v>2268</v>
      </c>
      <c r="D426" s="1" t="s">
        <v>1162</v>
      </c>
      <c r="E426" s="1" t="s">
        <v>9</v>
      </c>
      <c r="F426" s="1" t="s">
        <v>1153</v>
      </c>
      <c r="G426" s="2">
        <v>1797</v>
      </c>
    </row>
    <row r="427" spans="1:7" ht="15.9" x14ac:dyDescent="0.45">
      <c r="A427" s="3" t="s">
        <v>1160</v>
      </c>
      <c r="B427" s="1" t="s">
        <v>1150</v>
      </c>
      <c r="C427" s="1" t="s">
        <v>1161</v>
      </c>
      <c r="D427" s="1" t="s">
        <v>1162</v>
      </c>
      <c r="E427" s="1" t="s">
        <v>9</v>
      </c>
      <c r="F427" s="1" t="s">
        <v>1153</v>
      </c>
      <c r="G427" s="2">
        <v>1890</v>
      </c>
    </row>
    <row r="428" spans="1:7" ht="15.9" x14ac:dyDescent="0.45">
      <c r="A428" s="3" t="s">
        <v>1331</v>
      </c>
      <c r="B428" s="1" t="s">
        <v>1150</v>
      </c>
      <c r="C428" s="1" t="s">
        <v>1332</v>
      </c>
      <c r="D428" s="1" t="s">
        <v>1328</v>
      </c>
      <c r="E428" s="1" t="s">
        <v>20</v>
      </c>
      <c r="F428" s="1" t="s">
        <v>1153</v>
      </c>
      <c r="G428" s="2">
        <v>1304</v>
      </c>
    </row>
    <row r="429" spans="1:7" ht="15.9" x14ac:dyDescent="0.45">
      <c r="A429" s="3" t="s">
        <v>1329</v>
      </c>
      <c r="B429" s="1" t="s">
        <v>1150</v>
      </c>
      <c r="C429" s="1" t="s">
        <v>1330</v>
      </c>
      <c r="D429" s="1" t="s">
        <v>1328</v>
      </c>
      <c r="E429" s="1" t="s">
        <v>17</v>
      </c>
      <c r="F429" s="1" t="s">
        <v>1153</v>
      </c>
      <c r="G429" s="2">
        <v>1134</v>
      </c>
    </row>
    <row r="430" spans="1:7" ht="15.9" x14ac:dyDescent="0.45">
      <c r="A430" s="3" t="s">
        <v>1335</v>
      </c>
      <c r="B430" s="1" t="s">
        <v>1150</v>
      </c>
      <c r="C430" s="1" t="s">
        <v>1336</v>
      </c>
      <c r="D430" s="1" t="s">
        <v>1328</v>
      </c>
      <c r="E430" s="1" t="s">
        <v>26</v>
      </c>
      <c r="F430" s="1" t="s">
        <v>1153</v>
      </c>
      <c r="G430" s="2">
        <v>725</v>
      </c>
    </row>
    <row r="431" spans="1:7" ht="15.9" x14ac:dyDescent="0.45">
      <c r="A431" s="3" t="s">
        <v>1333</v>
      </c>
      <c r="B431" s="1" t="s">
        <v>1150</v>
      </c>
      <c r="C431" s="1" t="s">
        <v>1334</v>
      </c>
      <c r="D431" s="1" t="s">
        <v>1328</v>
      </c>
      <c r="E431" s="1" t="s">
        <v>23</v>
      </c>
      <c r="F431" s="1" t="s">
        <v>1153</v>
      </c>
      <c r="G431" s="2">
        <v>630</v>
      </c>
    </row>
    <row r="432" spans="1:7" ht="15.9" x14ac:dyDescent="0.45">
      <c r="A432" s="3" t="s">
        <v>1326</v>
      </c>
      <c r="B432" s="1" t="s">
        <v>1150</v>
      </c>
      <c r="C432" s="1" t="s">
        <v>1327</v>
      </c>
      <c r="D432" s="1" t="s">
        <v>1328</v>
      </c>
      <c r="E432" s="1" t="s">
        <v>39</v>
      </c>
      <c r="F432" s="1" t="s">
        <v>1153</v>
      </c>
      <c r="G432" s="2">
        <v>907</v>
      </c>
    </row>
    <row r="433" spans="1:7" ht="15.9" x14ac:dyDescent="0.45">
      <c r="A433" s="3" t="s">
        <v>1349</v>
      </c>
      <c r="B433" s="1" t="s">
        <v>1150</v>
      </c>
      <c r="C433" s="1" t="s">
        <v>1350</v>
      </c>
      <c r="D433" s="1" t="s">
        <v>1328</v>
      </c>
      <c r="E433" s="1" t="s">
        <v>9</v>
      </c>
      <c r="F433" s="1" t="s">
        <v>1153</v>
      </c>
      <c r="G433" s="2">
        <v>788</v>
      </c>
    </row>
    <row r="434" spans="1:7" ht="15.9" x14ac:dyDescent="0.45">
      <c r="A434" s="3" t="s">
        <v>1233</v>
      </c>
      <c r="B434" s="1" t="s">
        <v>1150</v>
      </c>
      <c r="C434" s="1" t="s">
        <v>1234</v>
      </c>
      <c r="D434" s="1" t="s">
        <v>1216</v>
      </c>
      <c r="E434" s="1" t="s">
        <v>20</v>
      </c>
      <c r="F434" s="1" t="s">
        <v>10</v>
      </c>
      <c r="G434" s="2">
        <v>407</v>
      </c>
    </row>
    <row r="435" spans="1:7" ht="15.9" x14ac:dyDescent="0.45">
      <c r="A435" s="3" t="s">
        <v>1231</v>
      </c>
      <c r="B435" s="1" t="s">
        <v>1150</v>
      </c>
      <c r="C435" s="1" t="s">
        <v>1232</v>
      </c>
      <c r="D435" s="1" t="s">
        <v>1216</v>
      </c>
      <c r="E435" s="1" t="s">
        <v>17</v>
      </c>
      <c r="F435" s="1" t="s">
        <v>10</v>
      </c>
      <c r="G435" s="2">
        <v>354</v>
      </c>
    </row>
    <row r="436" spans="1:7" ht="15.9" x14ac:dyDescent="0.45">
      <c r="A436" s="3" t="s">
        <v>1237</v>
      </c>
      <c r="B436" s="1" t="s">
        <v>1150</v>
      </c>
      <c r="C436" s="1" t="s">
        <v>1238</v>
      </c>
      <c r="D436" s="1" t="s">
        <v>1216</v>
      </c>
      <c r="E436" s="1" t="s">
        <v>26</v>
      </c>
      <c r="F436" s="1" t="s">
        <v>10</v>
      </c>
      <c r="G436" s="2">
        <v>226</v>
      </c>
    </row>
    <row r="437" spans="1:7" ht="15.9" x14ac:dyDescent="0.45">
      <c r="A437" s="3" t="s">
        <v>1235</v>
      </c>
      <c r="B437" s="1" t="s">
        <v>1150</v>
      </c>
      <c r="C437" s="1" t="s">
        <v>1236</v>
      </c>
      <c r="D437" s="1" t="s">
        <v>1216</v>
      </c>
      <c r="E437" s="1" t="s">
        <v>23</v>
      </c>
      <c r="F437" s="1" t="s">
        <v>10</v>
      </c>
      <c r="G437" s="2">
        <v>196</v>
      </c>
    </row>
    <row r="438" spans="1:7" ht="15.9" x14ac:dyDescent="0.45">
      <c r="A438" s="3" t="s">
        <v>1229</v>
      </c>
      <c r="B438" s="1" t="s">
        <v>1150</v>
      </c>
      <c r="C438" s="1" t="s">
        <v>1230</v>
      </c>
      <c r="D438" s="1" t="s">
        <v>1216</v>
      </c>
      <c r="E438" s="1" t="s">
        <v>39</v>
      </c>
      <c r="F438" s="1" t="s">
        <v>10</v>
      </c>
      <c r="G438" s="2">
        <v>282</v>
      </c>
    </row>
    <row r="439" spans="1:7" ht="15.9" x14ac:dyDescent="0.45">
      <c r="A439" s="3" t="s">
        <v>1227</v>
      </c>
      <c r="B439" s="1" t="s">
        <v>1150</v>
      </c>
      <c r="C439" s="1" t="s">
        <v>1228</v>
      </c>
      <c r="D439" s="1" t="s">
        <v>1216</v>
      </c>
      <c r="E439" s="1" t="s">
        <v>9</v>
      </c>
      <c r="F439" s="1" t="s">
        <v>10</v>
      </c>
      <c r="G439" s="2">
        <v>246</v>
      </c>
    </row>
    <row r="440" spans="1:7" ht="15.9" x14ac:dyDescent="0.45">
      <c r="A440" s="3" t="s">
        <v>2323</v>
      </c>
      <c r="B440" s="1" t="s">
        <v>1150</v>
      </c>
      <c r="C440" s="1" t="s">
        <v>2324</v>
      </c>
      <c r="D440" s="1" t="s">
        <v>1266</v>
      </c>
      <c r="E440" s="1" t="s">
        <v>20</v>
      </c>
      <c r="F440" s="1" t="s">
        <v>10</v>
      </c>
      <c r="G440" s="2">
        <v>3223</v>
      </c>
    </row>
    <row r="441" spans="1:7" ht="15.9" x14ac:dyDescent="0.45">
      <c r="A441" s="3" t="s">
        <v>1271</v>
      </c>
      <c r="B441" s="1" t="s">
        <v>1150</v>
      </c>
      <c r="C441" s="1" t="s">
        <v>1272</v>
      </c>
      <c r="D441" s="1" t="s">
        <v>1266</v>
      </c>
      <c r="E441" s="1" t="s">
        <v>20</v>
      </c>
      <c r="F441" s="1" t="s">
        <v>10</v>
      </c>
      <c r="G441" s="2">
        <v>3393</v>
      </c>
    </row>
    <row r="442" spans="1:7" ht="15.9" x14ac:dyDescent="0.45">
      <c r="A442" s="3" t="s">
        <v>2325</v>
      </c>
      <c r="B442" s="1" t="s">
        <v>1150</v>
      </c>
      <c r="C442" s="1" t="s">
        <v>2326</v>
      </c>
      <c r="D442" s="1" t="s">
        <v>1266</v>
      </c>
      <c r="E442" s="1" t="s">
        <v>17</v>
      </c>
      <c r="F442" s="1" t="s">
        <v>10</v>
      </c>
      <c r="G442" s="2">
        <v>2804</v>
      </c>
    </row>
    <row r="443" spans="1:7" ht="15.9" x14ac:dyDescent="0.45">
      <c r="A443" s="3" t="s">
        <v>1269</v>
      </c>
      <c r="B443" s="1" t="s">
        <v>1150</v>
      </c>
      <c r="C443" s="1" t="s">
        <v>1270</v>
      </c>
      <c r="D443" s="1" t="s">
        <v>1266</v>
      </c>
      <c r="E443" s="1" t="s">
        <v>17</v>
      </c>
      <c r="F443" s="1" t="s">
        <v>10</v>
      </c>
      <c r="G443" s="2">
        <v>2952</v>
      </c>
    </row>
    <row r="444" spans="1:7" ht="15.9" x14ac:dyDescent="0.45">
      <c r="A444" s="3" t="s">
        <v>2367</v>
      </c>
      <c r="B444" s="1" t="s">
        <v>1150</v>
      </c>
      <c r="C444" s="1" t="s">
        <v>2368</v>
      </c>
      <c r="D444" s="1" t="s">
        <v>1266</v>
      </c>
      <c r="E444" s="1" t="s">
        <v>26</v>
      </c>
      <c r="F444" s="1" t="s">
        <v>10</v>
      </c>
      <c r="G444" s="2">
        <v>1790</v>
      </c>
    </row>
    <row r="445" spans="1:7" ht="15.9" x14ac:dyDescent="0.45">
      <c r="A445" s="3" t="s">
        <v>1275</v>
      </c>
      <c r="B445" s="1" t="s">
        <v>1150</v>
      </c>
      <c r="C445" s="1" t="s">
        <v>1276</v>
      </c>
      <c r="D445" s="1" t="s">
        <v>1266</v>
      </c>
      <c r="E445" s="1" t="s">
        <v>26</v>
      </c>
      <c r="F445" s="1" t="s">
        <v>10</v>
      </c>
      <c r="G445" s="2">
        <v>1884</v>
      </c>
    </row>
    <row r="446" spans="1:7" ht="15.9" x14ac:dyDescent="0.45">
      <c r="A446" s="3" t="s">
        <v>2321</v>
      </c>
      <c r="B446" s="1" t="s">
        <v>1150</v>
      </c>
      <c r="C446" s="1" t="s">
        <v>2322</v>
      </c>
      <c r="D446" s="1" t="s">
        <v>1266</v>
      </c>
      <c r="E446" s="1" t="s">
        <v>23</v>
      </c>
      <c r="F446" s="1" t="s">
        <v>10</v>
      </c>
      <c r="G446" s="2">
        <v>1556</v>
      </c>
    </row>
    <row r="447" spans="1:7" ht="15.9" x14ac:dyDescent="0.45">
      <c r="A447" s="3" t="s">
        <v>1273</v>
      </c>
      <c r="B447" s="1" t="s">
        <v>1150</v>
      </c>
      <c r="C447" s="1" t="s">
        <v>1274</v>
      </c>
      <c r="D447" s="1" t="s">
        <v>1266</v>
      </c>
      <c r="E447" s="1" t="s">
        <v>23</v>
      </c>
      <c r="F447" s="1" t="s">
        <v>10</v>
      </c>
      <c r="G447" s="2">
        <v>1638</v>
      </c>
    </row>
    <row r="448" spans="1:7" ht="15.9" x14ac:dyDescent="0.45">
      <c r="A448" s="3" t="s">
        <v>2327</v>
      </c>
      <c r="B448" s="1" t="s">
        <v>1150</v>
      </c>
      <c r="C448" s="1" t="s">
        <v>2328</v>
      </c>
      <c r="D448" s="1" t="s">
        <v>1266</v>
      </c>
      <c r="E448" s="1" t="s">
        <v>39</v>
      </c>
      <c r="F448" s="1" t="s">
        <v>10</v>
      </c>
      <c r="G448" s="2">
        <v>2238</v>
      </c>
    </row>
    <row r="449" spans="1:7" ht="15.9" x14ac:dyDescent="0.45">
      <c r="A449" s="3" t="s">
        <v>1267</v>
      </c>
      <c r="B449" s="1" t="s">
        <v>1150</v>
      </c>
      <c r="C449" s="1" t="s">
        <v>1268</v>
      </c>
      <c r="D449" s="1" t="s">
        <v>1266</v>
      </c>
      <c r="E449" s="1" t="s">
        <v>39</v>
      </c>
      <c r="F449" s="1" t="s">
        <v>10</v>
      </c>
      <c r="G449" s="2">
        <v>2356</v>
      </c>
    </row>
    <row r="450" spans="1:7" ht="15.9" x14ac:dyDescent="0.45">
      <c r="A450" s="3" t="s">
        <v>2329</v>
      </c>
      <c r="B450" s="1" t="s">
        <v>1150</v>
      </c>
      <c r="C450" s="1" t="s">
        <v>2330</v>
      </c>
      <c r="D450" s="1" t="s">
        <v>1266</v>
      </c>
      <c r="E450" s="1" t="s">
        <v>9</v>
      </c>
      <c r="F450" s="1" t="s">
        <v>10</v>
      </c>
      <c r="G450" s="2">
        <v>1946</v>
      </c>
    </row>
    <row r="451" spans="1:7" ht="15.9" x14ac:dyDescent="0.45">
      <c r="A451" s="3" t="s">
        <v>1264</v>
      </c>
      <c r="B451" s="1" t="s">
        <v>1150</v>
      </c>
      <c r="C451" s="1" t="s">
        <v>1265</v>
      </c>
      <c r="D451" s="1" t="s">
        <v>1266</v>
      </c>
      <c r="E451" s="1" t="s">
        <v>9</v>
      </c>
      <c r="F451" s="1" t="s">
        <v>10</v>
      </c>
      <c r="G451" s="2">
        <v>2048</v>
      </c>
    </row>
    <row r="452" spans="1:7" ht="15.9" x14ac:dyDescent="0.45">
      <c r="A452" s="3" t="s">
        <v>1252</v>
      </c>
      <c r="B452" s="1" t="s">
        <v>1150</v>
      </c>
      <c r="C452" s="1" t="s">
        <v>1253</v>
      </c>
      <c r="D452" s="1" t="s">
        <v>1203</v>
      </c>
      <c r="E452" s="1" t="s">
        <v>20</v>
      </c>
      <c r="F452" s="1" t="s">
        <v>10</v>
      </c>
      <c r="G452" s="2">
        <v>678</v>
      </c>
    </row>
    <row r="453" spans="1:7" ht="15.9" x14ac:dyDescent="0.45">
      <c r="A453" s="3" t="s">
        <v>1250</v>
      </c>
      <c r="B453" s="1" t="s">
        <v>1150</v>
      </c>
      <c r="C453" s="1" t="s">
        <v>1251</v>
      </c>
      <c r="D453" s="1" t="s">
        <v>1203</v>
      </c>
      <c r="E453" s="1" t="s">
        <v>17</v>
      </c>
      <c r="F453" s="1" t="s">
        <v>10</v>
      </c>
      <c r="G453" s="2">
        <v>590</v>
      </c>
    </row>
    <row r="454" spans="1:7" ht="15.9" x14ac:dyDescent="0.45">
      <c r="A454" s="3" t="s">
        <v>1256</v>
      </c>
      <c r="B454" s="1" t="s">
        <v>1150</v>
      </c>
      <c r="C454" s="1" t="s">
        <v>1257</v>
      </c>
      <c r="D454" s="1" t="s">
        <v>1203</v>
      </c>
      <c r="E454" s="1" t="s">
        <v>26</v>
      </c>
      <c r="F454" s="1" t="s">
        <v>10</v>
      </c>
      <c r="G454" s="2">
        <v>377</v>
      </c>
    </row>
    <row r="455" spans="1:7" ht="15.9" x14ac:dyDescent="0.45">
      <c r="A455" s="3" t="s">
        <v>1254</v>
      </c>
      <c r="B455" s="1" t="s">
        <v>1150</v>
      </c>
      <c r="C455" s="1" t="s">
        <v>1255</v>
      </c>
      <c r="D455" s="1" t="s">
        <v>1203</v>
      </c>
      <c r="E455" s="1" t="s">
        <v>23</v>
      </c>
      <c r="F455" s="1" t="s">
        <v>10</v>
      </c>
      <c r="G455" s="2">
        <v>328</v>
      </c>
    </row>
    <row r="456" spans="1:7" ht="15.9" x14ac:dyDescent="0.45">
      <c r="A456" s="3" t="s">
        <v>1248</v>
      </c>
      <c r="B456" s="1" t="s">
        <v>1150</v>
      </c>
      <c r="C456" s="1" t="s">
        <v>1249</v>
      </c>
      <c r="D456" s="1" t="s">
        <v>1203</v>
      </c>
      <c r="E456" s="1" t="s">
        <v>39</v>
      </c>
      <c r="F456" s="1" t="s">
        <v>10</v>
      </c>
      <c r="G456" s="2">
        <v>471</v>
      </c>
    </row>
    <row r="457" spans="1:7" ht="15.9" x14ac:dyDescent="0.45">
      <c r="A457" s="3" t="s">
        <v>1246</v>
      </c>
      <c r="B457" s="1" t="s">
        <v>1150</v>
      </c>
      <c r="C457" s="1" t="s">
        <v>1247</v>
      </c>
      <c r="D457" s="1" t="s">
        <v>1203</v>
      </c>
      <c r="E457" s="1" t="s">
        <v>9</v>
      </c>
      <c r="F457" s="1" t="s">
        <v>10</v>
      </c>
      <c r="G457" s="2">
        <v>410</v>
      </c>
    </row>
    <row r="458" spans="1:7" ht="15.9" x14ac:dyDescent="0.45">
      <c r="A458" s="3" t="s">
        <v>1258</v>
      </c>
      <c r="B458" s="1" t="s">
        <v>1150</v>
      </c>
      <c r="C458" s="1" t="s">
        <v>1259</v>
      </c>
      <c r="D458" s="1" t="s">
        <v>1241</v>
      </c>
      <c r="E458" s="1" t="s">
        <v>20</v>
      </c>
      <c r="F458" s="1" t="s">
        <v>10</v>
      </c>
      <c r="G458" s="2">
        <v>2243</v>
      </c>
    </row>
    <row r="459" spans="1:7" ht="15.9" x14ac:dyDescent="0.45">
      <c r="A459" s="3" t="s">
        <v>1244</v>
      </c>
      <c r="B459" s="1" t="s">
        <v>1150</v>
      </c>
      <c r="C459" s="1" t="s">
        <v>1245</v>
      </c>
      <c r="D459" s="1" t="s">
        <v>1241</v>
      </c>
      <c r="E459" s="1" t="s">
        <v>17</v>
      </c>
      <c r="F459" s="1" t="s">
        <v>10</v>
      </c>
      <c r="G459" s="2">
        <v>1953</v>
      </c>
    </row>
    <row r="460" spans="1:7" ht="15.9" x14ac:dyDescent="0.45">
      <c r="A460" s="3" t="s">
        <v>1262</v>
      </c>
      <c r="B460" s="1" t="s">
        <v>1150</v>
      </c>
      <c r="C460" s="1" t="s">
        <v>1263</v>
      </c>
      <c r="D460" s="1" t="s">
        <v>1241</v>
      </c>
      <c r="E460" s="1" t="s">
        <v>26</v>
      </c>
      <c r="F460" s="1" t="s">
        <v>10</v>
      </c>
      <c r="G460" s="2">
        <v>1247</v>
      </c>
    </row>
    <row r="461" spans="1:7" ht="15.9" x14ac:dyDescent="0.45">
      <c r="A461" s="3" t="s">
        <v>1260</v>
      </c>
      <c r="B461" s="1" t="s">
        <v>1150</v>
      </c>
      <c r="C461" s="1" t="s">
        <v>1261</v>
      </c>
      <c r="D461" s="1" t="s">
        <v>1241</v>
      </c>
      <c r="E461" s="1" t="s">
        <v>23</v>
      </c>
      <c r="F461" s="1" t="s">
        <v>10</v>
      </c>
      <c r="G461" s="2">
        <v>1084</v>
      </c>
    </row>
    <row r="462" spans="1:7" ht="15.9" x14ac:dyDescent="0.45">
      <c r="A462" s="3" t="s">
        <v>1242</v>
      </c>
      <c r="B462" s="1" t="s">
        <v>1150</v>
      </c>
      <c r="C462" s="1" t="s">
        <v>1243</v>
      </c>
      <c r="D462" s="1" t="s">
        <v>1241</v>
      </c>
      <c r="E462" s="1" t="s">
        <v>39</v>
      </c>
      <c r="F462" s="1" t="s">
        <v>10</v>
      </c>
      <c r="G462" s="2">
        <v>1559</v>
      </c>
    </row>
    <row r="463" spans="1:7" ht="15.9" x14ac:dyDescent="0.45">
      <c r="A463" s="3" t="s">
        <v>1239</v>
      </c>
      <c r="B463" s="1" t="s">
        <v>1150</v>
      </c>
      <c r="C463" s="1" t="s">
        <v>1240</v>
      </c>
      <c r="D463" s="1" t="s">
        <v>1241</v>
      </c>
      <c r="E463" s="1" t="s">
        <v>9</v>
      </c>
      <c r="F463" s="1" t="s">
        <v>10</v>
      </c>
      <c r="G463" s="2">
        <v>1355</v>
      </c>
    </row>
    <row r="464" spans="1:7" ht="15.9" x14ac:dyDescent="0.45">
      <c r="A464" s="3" t="s">
        <v>2335</v>
      </c>
      <c r="B464" s="1" t="s">
        <v>1150</v>
      </c>
      <c r="C464" s="1" t="s">
        <v>2336</v>
      </c>
      <c r="D464" s="1" t="s">
        <v>1279</v>
      </c>
      <c r="E464" s="1" t="s">
        <v>20</v>
      </c>
      <c r="F464" s="1" t="s">
        <v>10</v>
      </c>
      <c r="G464" s="2">
        <v>3968</v>
      </c>
    </row>
    <row r="465" spans="1:7" ht="15.9" x14ac:dyDescent="0.45">
      <c r="A465" s="3" t="s">
        <v>1284</v>
      </c>
      <c r="B465" s="1" t="s">
        <v>1150</v>
      </c>
      <c r="C465" s="1" t="s">
        <v>1285</v>
      </c>
      <c r="D465" s="1" t="s">
        <v>1279</v>
      </c>
      <c r="E465" s="1" t="s">
        <v>20</v>
      </c>
      <c r="F465" s="1" t="s">
        <v>10</v>
      </c>
      <c r="G465" s="2">
        <v>4177</v>
      </c>
    </row>
    <row r="466" spans="1:7" ht="15.9" x14ac:dyDescent="0.45">
      <c r="A466" s="3" t="s">
        <v>2337</v>
      </c>
      <c r="B466" s="1" t="s">
        <v>1150</v>
      </c>
      <c r="C466" s="1" t="s">
        <v>2338</v>
      </c>
      <c r="D466" s="1" t="s">
        <v>1279</v>
      </c>
      <c r="E466" s="1" t="s">
        <v>17</v>
      </c>
      <c r="F466" s="1" t="s">
        <v>10</v>
      </c>
      <c r="G466" s="2">
        <v>3450</v>
      </c>
    </row>
    <row r="467" spans="1:7" ht="15.9" x14ac:dyDescent="0.45">
      <c r="A467" s="3" t="s">
        <v>1282</v>
      </c>
      <c r="B467" s="1" t="s">
        <v>1150</v>
      </c>
      <c r="C467" s="1" t="s">
        <v>1283</v>
      </c>
      <c r="D467" s="1" t="s">
        <v>1279</v>
      </c>
      <c r="E467" s="1" t="s">
        <v>17</v>
      </c>
      <c r="F467" s="1" t="s">
        <v>10</v>
      </c>
      <c r="G467" s="2">
        <v>3632</v>
      </c>
    </row>
    <row r="468" spans="1:7" ht="15.9" x14ac:dyDescent="0.45">
      <c r="A468" s="3" t="s">
        <v>2331</v>
      </c>
      <c r="B468" s="1" t="s">
        <v>1150</v>
      </c>
      <c r="C468" s="1" t="s">
        <v>2332</v>
      </c>
      <c r="D468" s="1" t="s">
        <v>1279</v>
      </c>
      <c r="E468" s="1" t="s">
        <v>26</v>
      </c>
      <c r="F468" s="1" t="s">
        <v>10</v>
      </c>
      <c r="G468" s="2">
        <v>2202</v>
      </c>
    </row>
    <row r="469" spans="1:7" ht="15.9" x14ac:dyDescent="0.45">
      <c r="A469" s="3" t="s">
        <v>1288</v>
      </c>
      <c r="B469" s="1" t="s">
        <v>1150</v>
      </c>
      <c r="C469" s="1" t="s">
        <v>1289</v>
      </c>
      <c r="D469" s="1" t="s">
        <v>1279</v>
      </c>
      <c r="E469" s="1" t="s">
        <v>26</v>
      </c>
      <c r="F469" s="1" t="s">
        <v>10</v>
      </c>
      <c r="G469" s="2">
        <v>2318</v>
      </c>
    </row>
    <row r="470" spans="1:7" ht="15.9" x14ac:dyDescent="0.45">
      <c r="A470" s="3" t="s">
        <v>2333</v>
      </c>
      <c r="B470" s="1" t="s">
        <v>1150</v>
      </c>
      <c r="C470" s="1" t="s">
        <v>2334</v>
      </c>
      <c r="D470" s="1" t="s">
        <v>1279</v>
      </c>
      <c r="E470" s="1" t="s">
        <v>23</v>
      </c>
      <c r="F470" s="1" t="s">
        <v>10</v>
      </c>
      <c r="G470" s="2">
        <v>1915</v>
      </c>
    </row>
    <row r="471" spans="1:7" ht="15.9" x14ac:dyDescent="0.45">
      <c r="A471" s="3" t="s">
        <v>1286</v>
      </c>
      <c r="B471" s="1" t="s">
        <v>1150</v>
      </c>
      <c r="C471" s="1" t="s">
        <v>1287</v>
      </c>
      <c r="D471" s="1" t="s">
        <v>1279</v>
      </c>
      <c r="E471" s="1" t="s">
        <v>23</v>
      </c>
      <c r="F471" s="1" t="s">
        <v>10</v>
      </c>
      <c r="G471" s="2">
        <v>2016</v>
      </c>
    </row>
    <row r="472" spans="1:7" ht="15.9" x14ac:dyDescent="0.45">
      <c r="A472" s="3" t="s">
        <v>2339</v>
      </c>
      <c r="B472" s="1" t="s">
        <v>1150</v>
      </c>
      <c r="C472" s="1" t="s">
        <v>2340</v>
      </c>
      <c r="D472" s="1" t="s">
        <v>1279</v>
      </c>
      <c r="E472" s="1" t="s">
        <v>39</v>
      </c>
      <c r="F472" s="1" t="s">
        <v>10</v>
      </c>
      <c r="G472" s="2">
        <v>2753</v>
      </c>
    </row>
    <row r="473" spans="1:7" ht="15.9" x14ac:dyDescent="0.45">
      <c r="A473" s="3" t="s">
        <v>1280</v>
      </c>
      <c r="B473" s="1" t="s">
        <v>1150</v>
      </c>
      <c r="C473" s="1" t="s">
        <v>1281</v>
      </c>
      <c r="D473" s="1" t="s">
        <v>1279</v>
      </c>
      <c r="E473" s="1" t="s">
        <v>39</v>
      </c>
      <c r="F473" s="1" t="s">
        <v>10</v>
      </c>
      <c r="G473" s="2">
        <v>2898</v>
      </c>
    </row>
    <row r="474" spans="1:7" ht="15.9" x14ac:dyDescent="0.45">
      <c r="A474" s="3" t="s">
        <v>2341</v>
      </c>
      <c r="B474" s="1" t="s">
        <v>1150</v>
      </c>
      <c r="C474" s="1" t="s">
        <v>2342</v>
      </c>
      <c r="D474" s="1" t="s">
        <v>1279</v>
      </c>
      <c r="E474" s="1" t="s">
        <v>9</v>
      </c>
      <c r="F474" s="1" t="s">
        <v>10</v>
      </c>
      <c r="G474" s="2">
        <v>2394</v>
      </c>
    </row>
    <row r="475" spans="1:7" ht="15.9" x14ac:dyDescent="0.45">
      <c r="A475" s="3" t="s">
        <v>1277</v>
      </c>
      <c r="B475" s="1" t="s">
        <v>1150</v>
      </c>
      <c r="C475" s="1" t="s">
        <v>1278</v>
      </c>
      <c r="D475" s="1" t="s">
        <v>1279</v>
      </c>
      <c r="E475" s="1" t="s">
        <v>9</v>
      </c>
      <c r="F475" s="1" t="s">
        <v>10</v>
      </c>
      <c r="G475" s="2">
        <v>2520</v>
      </c>
    </row>
    <row r="476" spans="1:7" ht="15.9" x14ac:dyDescent="0.45">
      <c r="A476" s="3" t="s">
        <v>172</v>
      </c>
      <c r="B476" s="1" t="s">
        <v>157</v>
      </c>
      <c r="C476" s="1" t="s">
        <v>173</v>
      </c>
      <c r="D476" s="1" t="s">
        <v>159</v>
      </c>
      <c r="E476" s="1" t="s">
        <v>20</v>
      </c>
      <c r="F476" s="1" t="s">
        <v>10</v>
      </c>
      <c r="G476" s="2">
        <v>5425</v>
      </c>
    </row>
    <row r="477" spans="1:7" ht="15.9" x14ac:dyDescent="0.45">
      <c r="A477" s="3" t="s">
        <v>170</v>
      </c>
      <c r="B477" s="1" t="s">
        <v>157</v>
      </c>
      <c r="C477" s="1" t="s">
        <v>171</v>
      </c>
      <c r="D477" s="1" t="s">
        <v>159</v>
      </c>
      <c r="E477" s="1" t="s">
        <v>17</v>
      </c>
      <c r="F477" s="1" t="s">
        <v>10</v>
      </c>
      <c r="G477" s="2">
        <v>4717</v>
      </c>
    </row>
    <row r="478" spans="1:7" ht="15.9" x14ac:dyDescent="0.45">
      <c r="A478" s="3" t="s">
        <v>168</v>
      </c>
      <c r="B478" s="1" t="s">
        <v>157</v>
      </c>
      <c r="C478" s="1" t="s">
        <v>169</v>
      </c>
      <c r="D478" s="1" t="s">
        <v>159</v>
      </c>
      <c r="E478" s="1" t="s">
        <v>39</v>
      </c>
      <c r="F478" s="1" t="s">
        <v>10</v>
      </c>
      <c r="G478" s="2">
        <v>3766</v>
      </c>
    </row>
    <row r="479" spans="1:7" ht="15.9" x14ac:dyDescent="0.45">
      <c r="A479" s="3" t="s">
        <v>166</v>
      </c>
      <c r="B479" s="1" t="s">
        <v>157</v>
      </c>
      <c r="C479" s="1" t="s">
        <v>167</v>
      </c>
      <c r="D479" s="1" t="s">
        <v>159</v>
      </c>
      <c r="E479" s="1" t="s">
        <v>9</v>
      </c>
      <c r="F479" s="1" t="s">
        <v>10</v>
      </c>
      <c r="G479" s="2">
        <v>3275</v>
      </c>
    </row>
    <row r="480" spans="1:7" ht="15.9" x14ac:dyDescent="0.45">
      <c r="A480" s="3" t="s">
        <v>42</v>
      </c>
      <c r="B480" s="1" t="s">
        <v>28</v>
      </c>
      <c r="C480" s="1" t="s">
        <v>43</v>
      </c>
      <c r="D480" s="1" t="s">
        <v>30</v>
      </c>
      <c r="E480" s="1" t="s">
        <v>20</v>
      </c>
      <c r="F480" s="1" t="s">
        <v>31</v>
      </c>
      <c r="G480" s="2">
        <v>316</v>
      </c>
    </row>
    <row r="481" spans="1:7" ht="15.9" x14ac:dyDescent="0.45">
      <c r="A481" s="3" t="s">
        <v>40</v>
      </c>
      <c r="B481" s="1" t="s">
        <v>28</v>
      </c>
      <c r="C481" s="1" t="s">
        <v>41</v>
      </c>
      <c r="D481" s="1" t="s">
        <v>30</v>
      </c>
      <c r="E481" s="1" t="s">
        <v>17</v>
      </c>
      <c r="F481" s="1" t="s">
        <v>31</v>
      </c>
      <c r="G481" s="2">
        <v>275</v>
      </c>
    </row>
    <row r="482" spans="1:7" ht="15.9" x14ac:dyDescent="0.45">
      <c r="A482" s="3" t="s">
        <v>46</v>
      </c>
      <c r="B482" s="1" t="s">
        <v>28</v>
      </c>
      <c r="C482" s="1" t="s">
        <v>47</v>
      </c>
      <c r="D482" s="1" t="s">
        <v>30</v>
      </c>
      <c r="E482" s="1" t="s">
        <v>26</v>
      </c>
      <c r="F482" s="1" t="s">
        <v>31</v>
      </c>
      <c r="G482" s="2">
        <v>175</v>
      </c>
    </row>
    <row r="483" spans="1:7" ht="15.9" x14ac:dyDescent="0.45">
      <c r="A483" s="3" t="s">
        <v>44</v>
      </c>
      <c r="B483" s="1" t="s">
        <v>28</v>
      </c>
      <c r="C483" s="1" t="s">
        <v>45</v>
      </c>
      <c r="D483" s="1" t="s">
        <v>30</v>
      </c>
      <c r="E483" s="1" t="s">
        <v>23</v>
      </c>
      <c r="F483" s="1" t="s">
        <v>31</v>
      </c>
      <c r="G483" s="2">
        <v>153</v>
      </c>
    </row>
    <row r="484" spans="1:7" ht="15.9" x14ac:dyDescent="0.45">
      <c r="A484" s="3" t="s">
        <v>37</v>
      </c>
      <c r="B484" s="1" t="s">
        <v>28</v>
      </c>
      <c r="C484" s="1" t="s">
        <v>38</v>
      </c>
      <c r="D484" s="1" t="s">
        <v>30</v>
      </c>
      <c r="E484" s="1" t="s">
        <v>39</v>
      </c>
      <c r="F484" s="1" t="s">
        <v>31</v>
      </c>
      <c r="G484" s="2">
        <v>219</v>
      </c>
    </row>
    <row r="485" spans="1:7" ht="15.9" x14ac:dyDescent="0.45">
      <c r="A485" s="3" t="s">
        <v>35</v>
      </c>
      <c r="B485" s="1" t="s">
        <v>28</v>
      </c>
      <c r="C485" s="1" t="s">
        <v>36</v>
      </c>
      <c r="D485" s="1" t="s">
        <v>30</v>
      </c>
      <c r="E485" s="1" t="s">
        <v>9</v>
      </c>
      <c r="F485" s="1" t="s">
        <v>31</v>
      </c>
      <c r="G485" s="2">
        <v>191</v>
      </c>
    </row>
    <row r="486" spans="1:7" ht="15.9" x14ac:dyDescent="0.45">
      <c r="A486" s="3" t="s">
        <v>997</v>
      </c>
      <c r="B486" s="1" t="s">
        <v>28</v>
      </c>
      <c r="C486" s="1" t="s">
        <v>998</v>
      </c>
      <c r="D486" s="1" t="s">
        <v>94</v>
      </c>
      <c r="E486" s="1" t="s">
        <v>20</v>
      </c>
      <c r="F486" s="1" t="s">
        <v>31</v>
      </c>
      <c r="G486" s="2">
        <v>2435</v>
      </c>
    </row>
    <row r="487" spans="1:7" ht="15.9" x14ac:dyDescent="0.45">
      <c r="A487" s="3" t="s">
        <v>995</v>
      </c>
      <c r="B487" s="1" t="s">
        <v>28</v>
      </c>
      <c r="C487" s="1" t="s">
        <v>996</v>
      </c>
      <c r="D487" s="1" t="s">
        <v>94</v>
      </c>
      <c r="E487" s="1" t="s">
        <v>17</v>
      </c>
      <c r="F487" s="1" t="s">
        <v>31</v>
      </c>
      <c r="G487" s="2">
        <v>2117</v>
      </c>
    </row>
    <row r="488" spans="1:7" ht="15.9" x14ac:dyDescent="0.45">
      <c r="A488" s="3" t="s">
        <v>1001</v>
      </c>
      <c r="B488" s="1" t="s">
        <v>28</v>
      </c>
      <c r="C488" s="1" t="s">
        <v>1002</v>
      </c>
      <c r="D488" s="1" t="s">
        <v>94</v>
      </c>
      <c r="E488" s="1" t="s">
        <v>26</v>
      </c>
      <c r="F488" s="1" t="s">
        <v>31</v>
      </c>
      <c r="G488" s="2">
        <v>1352</v>
      </c>
    </row>
    <row r="489" spans="1:7" ht="15.9" x14ac:dyDescent="0.45">
      <c r="A489" s="3" t="s">
        <v>999</v>
      </c>
      <c r="B489" s="1" t="s">
        <v>28</v>
      </c>
      <c r="C489" s="1" t="s">
        <v>1000</v>
      </c>
      <c r="D489" s="1" t="s">
        <v>94</v>
      </c>
      <c r="E489" s="1" t="s">
        <v>23</v>
      </c>
      <c r="F489" s="1" t="s">
        <v>31</v>
      </c>
      <c r="G489" s="2">
        <v>1176</v>
      </c>
    </row>
    <row r="490" spans="1:7" ht="15.9" x14ac:dyDescent="0.45">
      <c r="A490" s="3" t="s">
        <v>260</v>
      </c>
      <c r="B490" s="1" t="s">
        <v>28</v>
      </c>
      <c r="C490" s="1" t="s">
        <v>93</v>
      </c>
      <c r="D490" s="1" t="s">
        <v>94</v>
      </c>
      <c r="E490" s="1" t="s">
        <v>23</v>
      </c>
      <c r="F490" s="1" t="s">
        <v>31</v>
      </c>
      <c r="G490" s="2">
        <v>941</v>
      </c>
    </row>
    <row r="491" spans="1:7" ht="15.9" x14ac:dyDescent="0.45">
      <c r="A491" s="3" t="s">
        <v>961</v>
      </c>
      <c r="B491" s="1" t="s">
        <v>28</v>
      </c>
      <c r="C491" s="1" t="s">
        <v>962</v>
      </c>
      <c r="D491" s="1" t="s">
        <v>94</v>
      </c>
      <c r="E491" s="1" t="s">
        <v>39</v>
      </c>
      <c r="F491" s="1" t="s">
        <v>31</v>
      </c>
      <c r="G491" s="2">
        <v>1691</v>
      </c>
    </row>
    <row r="492" spans="1:7" ht="15.9" x14ac:dyDescent="0.45">
      <c r="A492" s="3" t="s">
        <v>959</v>
      </c>
      <c r="B492" s="1" t="s">
        <v>28</v>
      </c>
      <c r="C492" s="1" t="s">
        <v>960</v>
      </c>
      <c r="D492" s="1" t="s">
        <v>94</v>
      </c>
      <c r="E492" s="1" t="s">
        <v>9</v>
      </c>
      <c r="F492" s="1" t="s">
        <v>31</v>
      </c>
      <c r="G492" s="2">
        <v>1470</v>
      </c>
    </row>
    <row r="493" spans="1:7" ht="15.9" x14ac:dyDescent="0.45">
      <c r="A493" s="3" t="s">
        <v>92</v>
      </c>
      <c r="B493" s="1" t="s">
        <v>28</v>
      </c>
      <c r="C493" s="1" t="s">
        <v>93</v>
      </c>
      <c r="D493" s="1" t="s">
        <v>94</v>
      </c>
      <c r="E493" s="1" t="s">
        <v>9</v>
      </c>
      <c r="F493" s="1" t="s">
        <v>31</v>
      </c>
      <c r="G493" s="2">
        <v>1176</v>
      </c>
    </row>
    <row r="494" spans="1:7" ht="15.9" x14ac:dyDescent="0.45">
      <c r="A494" s="3" t="s">
        <v>1022</v>
      </c>
      <c r="B494" s="1" t="s">
        <v>28</v>
      </c>
      <c r="C494" s="1" t="s">
        <v>1023</v>
      </c>
      <c r="D494" s="1" t="s">
        <v>1005</v>
      </c>
      <c r="E494" s="1" t="s">
        <v>20</v>
      </c>
      <c r="F494" s="1" t="s">
        <v>31</v>
      </c>
      <c r="G494" s="2">
        <v>316</v>
      </c>
    </row>
    <row r="495" spans="1:7" ht="15.9" x14ac:dyDescent="0.45">
      <c r="A495" s="3" t="s">
        <v>1020</v>
      </c>
      <c r="B495" s="1" t="s">
        <v>28</v>
      </c>
      <c r="C495" s="1" t="s">
        <v>1021</v>
      </c>
      <c r="D495" s="1" t="s">
        <v>1005</v>
      </c>
      <c r="E495" s="1" t="s">
        <v>17</v>
      </c>
      <c r="F495" s="1" t="s">
        <v>31</v>
      </c>
      <c r="G495" s="2">
        <v>275</v>
      </c>
    </row>
    <row r="496" spans="1:7" ht="15.9" x14ac:dyDescent="0.45">
      <c r="A496" s="3" t="s">
        <v>1026</v>
      </c>
      <c r="B496" s="1" t="s">
        <v>28</v>
      </c>
      <c r="C496" s="1" t="s">
        <v>1027</v>
      </c>
      <c r="D496" s="1" t="s">
        <v>1005</v>
      </c>
      <c r="E496" s="1" t="s">
        <v>26</v>
      </c>
      <c r="F496" s="1" t="s">
        <v>31</v>
      </c>
      <c r="G496" s="2">
        <v>175</v>
      </c>
    </row>
    <row r="497" spans="1:7" ht="15.9" x14ac:dyDescent="0.45">
      <c r="A497" s="3" t="s">
        <v>1024</v>
      </c>
      <c r="B497" s="1" t="s">
        <v>28</v>
      </c>
      <c r="C497" s="1" t="s">
        <v>1025</v>
      </c>
      <c r="D497" s="1" t="s">
        <v>1005</v>
      </c>
      <c r="E497" s="1" t="s">
        <v>23</v>
      </c>
      <c r="F497" s="1" t="s">
        <v>31</v>
      </c>
      <c r="G497" s="2">
        <v>153</v>
      </c>
    </row>
    <row r="498" spans="1:7" ht="15.9" x14ac:dyDescent="0.45">
      <c r="A498" s="3" t="s">
        <v>1018</v>
      </c>
      <c r="B498" s="1" t="s">
        <v>28</v>
      </c>
      <c r="C498" s="1" t="s">
        <v>1019</v>
      </c>
      <c r="D498" s="1" t="s">
        <v>1005</v>
      </c>
      <c r="E498" s="1" t="s">
        <v>39</v>
      </c>
      <c r="F498" s="1" t="s">
        <v>31</v>
      </c>
      <c r="G498" s="2">
        <v>219</v>
      </c>
    </row>
    <row r="499" spans="1:7" ht="15.9" x14ac:dyDescent="0.45">
      <c r="A499" s="3" t="s">
        <v>1016</v>
      </c>
      <c r="B499" s="1" t="s">
        <v>28</v>
      </c>
      <c r="C499" s="1" t="s">
        <v>1017</v>
      </c>
      <c r="D499" s="1" t="s">
        <v>1005</v>
      </c>
      <c r="E499" s="1" t="s">
        <v>9</v>
      </c>
      <c r="F499" s="1" t="s">
        <v>31</v>
      </c>
      <c r="G499" s="2">
        <v>191</v>
      </c>
    </row>
    <row r="500" spans="1:7" ht="15.9" x14ac:dyDescent="0.45">
      <c r="A500" s="3" t="s">
        <v>953</v>
      </c>
      <c r="B500" s="1" t="s">
        <v>28</v>
      </c>
      <c r="C500" s="1" t="s">
        <v>954</v>
      </c>
      <c r="D500" s="1" t="s">
        <v>948</v>
      </c>
      <c r="E500" s="1" t="s">
        <v>20</v>
      </c>
      <c r="F500" s="1" t="s">
        <v>31</v>
      </c>
      <c r="G500" s="2">
        <v>957</v>
      </c>
    </row>
    <row r="501" spans="1:7" ht="15.9" x14ac:dyDescent="0.45">
      <c r="A501" s="3" t="s">
        <v>951</v>
      </c>
      <c r="B501" s="1" t="s">
        <v>28</v>
      </c>
      <c r="C501" s="1" t="s">
        <v>952</v>
      </c>
      <c r="D501" s="1" t="s">
        <v>948</v>
      </c>
      <c r="E501" s="1" t="s">
        <v>17</v>
      </c>
      <c r="F501" s="1" t="s">
        <v>31</v>
      </c>
      <c r="G501" s="2">
        <v>832</v>
      </c>
    </row>
    <row r="502" spans="1:7" ht="15.9" x14ac:dyDescent="0.45">
      <c r="A502" s="3" t="s">
        <v>957</v>
      </c>
      <c r="B502" s="1" t="s">
        <v>28</v>
      </c>
      <c r="C502" s="1" t="s">
        <v>958</v>
      </c>
      <c r="D502" s="1" t="s">
        <v>948</v>
      </c>
      <c r="E502" s="1" t="s">
        <v>26</v>
      </c>
      <c r="F502" s="1" t="s">
        <v>31</v>
      </c>
      <c r="G502" s="2">
        <v>531</v>
      </c>
    </row>
    <row r="503" spans="1:7" ht="15.9" x14ac:dyDescent="0.45">
      <c r="A503" s="3" t="s">
        <v>955</v>
      </c>
      <c r="B503" s="1" t="s">
        <v>28</v>
      </c>
      <c r="C503" s="1" t="s">
        <v>956</v>
      </c>
      <c r="D503" s="1" t="s">
        <v>948</v>
      </c>
      <c r="E503" s="1" t="s">
        <v>23</v>
      </c>
      <c r="F503" s="1" t="s">
        <v>31</v>
      </c>
      <c r="G503" s="2">
        <v>462</v>
      </c>
    </row>
    <row r="504" spans="1:7" ht="15.9" x14ac:dyDescent="0.45">
      <c r="A504" s="3" t="s">
        <v>949</v>
      </c>
      <c r="B504" s="1" t="s">
        <v>28</v>
      </c>
      <c r="C504" s="1" t="s">
        <v>950</v>
      </c>
      <c r="D504" s="1" t="s">
        <v>948</v>
      </c>
      <c r="E504" s="1" t="s">
        <v>39</v>
      </c>
      <c r="F504" s="1" t="s">
        <v>31</v>
      </c>
      <c r="G504" s="2">
        <v>665</v>
      </c>
    </row>
    <row r="505" spans="1:7" ht="15.9" x14ac:dyDescent="0.45">
      <c r="A505" s="3" t="s">
        <v>946</v>
      </c>
      <c r="B505" s="1" t="s">
        <v>28</v>
      </c>
      <c r="C505" s="1" t="s">
        <v>947</v>
      </c>
      <c r="D505" s="1" t="s">
        <v>948</v>
      </c>
      <c r="E505" s="1" t="s">
        <v>9</v>
      </c>
      <c r="F505" s="1" t="s">
        <v>31</v>
      </c>
      <c r="G505" s="2">
        <v>578</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F6C520-7331-4D22-B59C-7E464207611C}">
  <dimension ref="A1:G11"/>
  <sheetViews>
    <sheetView workbookViewId="0"/>
  </sheetViews>
  <sheetFormatPr defaultRowHeight="14.6" x14ac:dyDescent="0.4"/>
  <cols>
    <col min="1" max="1" width="14.921875" bestFit="1" customWidth="1"/>
    <col min="2" max="2" width="21.61328125" customWidth="1"/>
    <col min="3" max="3" width="123.23046875" bestFit="1" customWidth="1"/>
    <col min="4" max="4" width="16.61328125" bestFit="1" customWidth="1"/>
    <col min="5" max="5" width="17.69140625" bestFit="1" customWidth="1"/>
    <col min="6" max="6" width="14.23046875" customWidth="1"/>
    <col min="7" max="7" width="20.61328125" bestFit="1" customWidth="1"/>
    <col min="8" max="9" width="15.23046875" bestFit="1" customWidth="1"/>
  </cols>
  <sheetData>
    <row r="1" spans="1:7" ht="15.9" x14ac:dyDescent="0.45">
      <c r="A1" s="14" t="s">
        <v>0</v>
      </c>
      <c r="B1" s="15" t="s">
        <v>1</v>
      </c>
      <c r="C1" s="15" t="s">
        <v>2</v>
      </c>
      <c r="D1" s="15" t="s">
        <v>3</v>
      </c>
      <c r="E1" s="15" t="s">
        <v>4</v>
      </c>
      <c r="F1" s="15" t="s">
        <v>5</v>
      </c>
      <c r="G1" s="15" t="s">
        <v>2444</v>
      </c>
    </row>
    <row r="2" spans="1:7" ht="15.9" x14ac:dyDescent="0.45">
      <c r="A2" s="12" t="s">
        <v>79</v>
      </c>
      <c r="B2" s="8" t="s">
        <v>14</v>
      </c>
      <c r="C2" s="8" t="s">
        <v>80</v>
      </c>
      <c r="D2" s="8" t="s">
        <v>11</v>
      </c>
      <c r="E2" s="8" t="s">
        <v>9</v>
      </c>
      <c r="F2" s="8" t="s">
        <v>81</v>
      </c>
      <c r="G2" s="13">
        <v>6.72</v>
      </c>
    </row>
    <row r="3" spans="1:7" ht="15.9" x14ac:dyDescent="0.45">
      <c r="A3" s="12" t="s">
        <v>82</v>
      </c>
      <c r="B3" s="8" t="s">
        <v>14</v>
      </c>
      <c r="C3" s="8" t="s">
        <v>83</v>
      </c>
      <c r="D3" s="8" t="s">
        <v>11</v>
      </c>
      <c r="E3" s="8" t="s">
        <v>9</v>
      </c>
      <c r="F3" s="8" t="s">
        <v>81</v>
      </c>
      <c r="G3" s="13">
        <v>6.72</v>
      </c>
    </row>
    <row r="4" spans="1:7" ht="15.9" x14ac:dyDescent="0.45">
      <c r="A4" s="16"/>
      <c r="B4" s="16"/>
      <c r="C4" s="16"/>
      <c r="D4" s="16"/>
      <c r="E4" s="16"/>
      <c r="F4" s="16"/>
      <c r="G4" s="17"/>
    </row>
    <row r="5" spans="1:7" ht="15.9" x14ac:dyDescent="0.45">
      <c r="A5" s="9"/>
      <c r="B5" s="9"/>
      <c r="C5" s="9"/>
      <c r="D5" s="9"/>
      <c r="E5" s="9"/>
      <c r="F5" s="9"/>
      <c r="G5" s="10"/>
    </row>
    <row r="6" spans="1:7" ht="15.9" x14ac:dyDescent="0.45">
      <c r="A6" s="9"/>
      <c r="B6" s="9"/>
      <c r="C6" s="9"/>
      <c r="D6" s="9"/>
      <c r="E6" s="9"/>
      <c r="F6" s="9"/>
      <c r="G6" s="10"/>
    </row>
    <row r="7" spans="1:7" ht="15.9" x14ac:dyDescent="0.45">
      <c r="A7" s="15" t="s">
        <v>0</v>
      </c>
      <c r="B7" s="15" t="s">
        <v>1</v>
      </c>
      <c r="C7" s="15" t="s">
        <v>2</v>
      </c>
      <c r="D7" s="15" t="s">
        <v>3</v>
      </c>
      <c r="E7" s="15" t="s">
        <v>4</v>
      </c>
      <c r="F7" s="15" t="s">
        <v>5</v>
      </c>
      <c r="G7" s="15" t="s">
        <v>2445</v>
      </c>
    </row>
    <row r="8" spans="1:7" ht="15.9" x14ac:dyDescent="0.45">
      <c r="A8" s="8" t="s">
        <v>1066</v>
      </c>
      <c r="B8" s="8" t="s">
        <v>28</v>
      </c>
      <c r="C8" s="8" t="s">
        <v>1067</v>
      </c>
      <c r="D8" s="8" t="s">
        <v>1064</v>
      </c>
      <c r="E8" s="8" t="s">
        <v>17</v>
      </c>
      <c r="F8" s="8" t="s">
        <v>31</v>
      </c>
      <c r="G8" s="18">
        <v>1808</v>
      </c>
    </row>
    <row r="9" spans="1:7" ht="15.9" x14ac:dyDescent="0.45">
      <c r="A9" s="11" t="s">
        <v>1062</v>
      </c>
      <c r="B9" s="11" t="s">
        <v>28</v>
      </c>
      <c r="C9" s="11" t="s">
        <v>1063</v>
      </c>
      <c r="D9" s="11" t="s">
        <v>1064</v>
      </c>
      <c r="E9" s="11" t="s">
        <v>9</v>
      </c>
      <c r="F9" s="11" t="s">
        <v>31</v>
      </c>
      <c r="G9" s="19">
        <v>1256</v>
      </c>
    </row>
    <row r="10" spans="1:7" ht="15.9" x14ac:dyDescent="0.45">
      <c r="A10" s="3" t="s">
        <v>1070</v>
      </c>
      <c r="B10" s="1" t="s">
        <v>28</v>
      </c>
      <c r="C10" s="1" t="s">
        <v>1071</v>
      </c>
      <c r="D10" s="1" t="s">
        <v>1064</v>
      </c>
      <c r="E10" s="1" t="s">
        <v>17</v>
      </c>
      <c r="F10" s="1" t="s">
        <v>31</v>
      </c>
      <c r="G10" s="20">
        <v>1808</v>
      </c>
    </row>
    <row r="11" spans="1:7" ht="15.9" x14ac:dyDescent="0.45">
      <c r="A11" s="6" t="s">
        <v>1068</v>
      </c>
      <c r="B11" s="7" t="s">
        <v>28</v>
      </c>
      <c r="C11" s="7" t="s">
        <v>1069</v>
      </c>
      <c r="D11" s="7" t="s">
        <v>1064</v>
      </c>
      <c r="E11" s="7" t="s">
        <v>9</v>
      </c>
      <c r="F11" s="7" t="s">
        <v>31</v>
      </c>
      <c r="G11" s="21">
        <v>1256</v>
      </c>
    </row>
  </sheetData>
  <pageMargins left="0.7" right="0.7" top="0.75" bottom="0.75" header="0.3" footer="0.3"/>
  <tableParts count="2">
    <tablePart r:id="rId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B3AEBF-66E2-4205-A8C4-0BB524C54053}">
  <dimension ref="A1:O365"/>
  <sheetViews>
    <sheetView zoomScale="90" zoomScaleNormal="90" workbookViewId="0"/>
  </sheetViews>
  <sheetFormatPr defaultColWidth="9.69140625" defaultRowHeight="12.9" x14ac:dyDescent="0.4"/>
  <cols>
    <col min="1" max="1" width="21.84375" style="28" bestFit="1" customWidth="1"/>
    <col min="2" max="2" width="12.53515625" style="28" bestFit="1" customWidth="1"/>
    <col min="3" max="3" width="21.69140625" style="28" bestFit="1" customWidth="1"/>
    <col min="4" max="4" width="46.15234375" style="28" bestFit="1" customWidth="1"/>
    <col min="5" max="5" width="52.3046875" style="28" bestFit="1" customWidth="1"/>
    <col min="6" max="6" width="18.53515625" style="28" bestFit="1" customWidth="1"/>
    <col min="7" max="7" width="12.15234375" style="28" bestFit="1" customWidth="1"/>
    <col min="8" max="8" width="12.61328125" style="28" bestFit="1" customWidth="1"/>
    <col min="9" max="9" width="16.69140625" style="28" bestFit="1" customWidth="1"/>
    <col min="10" max="10" width="200.15234375" style="32" bestFit="1" customWidth="1"/>
    <col min="11" max="11" width="13.69140625" style="28" bestFit="1" customWidth="1"/>
    <col min="12" max="12" width="125" style="31" bestFit="1" customWidth="1"/>
    <col min="13" max="13" width="18.3828125" style="30" customWidth="1"/>
    <col min="14" max="14" width="27.3046875" style="30" customWidth="1"/>
    <col min="15" max="15" width="28.69140625" style="29" customWidth="1"/>
    <col min="16" max="16" width="23" style="28" customWidth="1"/>
    <col min="17" max="17" width="13.3046875" style="28" customWidth="1"/>
    <col min="18" max="19" width="12.53515625" style="28" customWidth="1"/>
    <col min="20" max="20" width="23.921875" style="28" customWidth="1"/>
    <col min="21" max="21" width="12.84375" style="28" customWidth="1"/>
    <col min="22" max="22" width="10.4609375" style="28" customWidth="1"/>
    <col min="23" max="16384" width="9.69140625" style="28"/>
  </cols>
  <sheetData>
    <row r="1" spans="1:15" s="36" customFormat="1" ht="24.9" x14ac:dyDescent="0.4">
      <c r="A1" s="78" t="s">
        <v>3742</v>
      </c>
      <c r="B1" s="78" t="s">
        <v>1</v>
      </c>
      <c r="C1" s="78" t="s">
        <v>3741</v>
      </c>
      <c r="D1" s="78" t="s">
        <v>0</v>
      </c>
      <c r="E1" s="79" t="s">
        <v>3740</v>
      </c>
      <c r="F1" s="78" t="s">
        <v>3739</v>
      </c>
      <c r="G1" s="78" t="s">
        <v>3738</v>
      </c>
      <c r="H1" s="78" t="s">
        <v>3737</v>
      </c>
      <c r="I1" s="80" t="s">
        <v>3736</v>
      </c>
      <c r="J1" s="81" t="s">
        <v>3735</v>
      </c>
      <c r="K1" s="82" t="s">
        <v>6</v>
      </c>
      <c r="L1" s="79" t="s">
        <v>3734</v>
      </c>
    </row>
    <row r="2" spans="1:15" ht="12.45" x14ac:dyDescent="0.4">
      <c r="A2" s="28" t="s">
        <v>3379</v>
      </c>
      <c r="B2" s="28" t="s">
        <v>2517</v>
      </c>
      <c r="C2" s="28" t="s">
        <v>2516</v>
      </c>
      <c r="D2" s="28" t="s">
        <v>3733</v>
      </c>
      <c r="E2" s="28" t="s">
        <v>3732</v>
      </c>
      <c r="F2" s="28" t="s">
        <v>2513</v>
      </c>
      <c r="G2" s="32">
        <v>1</v>
      </c>
      <c r="H2" s="32">
        <v>1</v>
      </c>
      <c r="I2" s="34">
        <f>LEN(gsa[[#This Row],[Product Description w/ Qty]])</f>
        <v>44</v>
      </c>
      <c r="J2" s="33" t="s">
        <v>3731</v>
      </c>
      <c r="K2" s="39">
        <v>1000000</v>
      </c>
      <c r="L2" s="28" t="s">
        <v>3719</v>
      </c>
      <c r="M2" s="28"/>
      <c r="N2" s="28"/>
      <c r="O2" s="28"/>
    </row>
    <row r="3" spans="1:15" x14ac:dyDescent="0.4">
      <c r="A3" s="28" t="s">
        <v>3379</v>
      </c>
      <c r="B3" s="28" t="s">
        <v>2517</v>
      </c>
      <c r="C3" s="28" t="s">
        <v>2516</v>
      </c>
      <c r="D3" s="28" t="s">
        <v>3730</v>
      </c>
      <c r="E3" s="42" t="s">
        <v>3729</v>
      </c>
      <c r="F3" s="28" t="s">
        <v>2513</v>
      </c>
      <c r="G3" s="32">
        <v>1</v>
      </c>
      <c r="H3" s="32">
        <v>1</v>
      </c>
      <c r="I3" s="34">
        <f>LEN(gsa[[#This Row],[Product Description w/ Qty]])</f>
        <v>64</v>
      </c>
      <c r="J3" s="33" t="s">
        <v>3728</v>
      </c>
      <c r="K3" s="39">
        <v>1000000</v>
      </c>
      <c r="L3" s="28" t="s">
        <v>3719</v>
      </c>
      <c r="M3" s="28"/>
      <c r="N3" s="28"/>
      <c r="O3" s="28"/>
    </row>
    <row r="4" spans="1:15" x14ac:dyDescent="0.4">
      <c r="A4" s="28" t="s">
        <v>3379</v>
      </c>
      <c r="B4" s="28" t="s">
        <v>2517</v>
      </c>
      <c r="C4" s="28" t="s">
        <v>3727</v>
      </c>
      <c r="D4" s="42" t="s">
        <v>3726</v>
      </c>
      <c r="E4" s="42" t="s">
        <v>3725</v>
      </c>
      <c r="F4" s="28" t="s">
        <v>2513</v>
      </c>
      <c r="G4" s="32">
        <v>1</v>
      </c>
      <c r="H4" s="32">
        <v>1</v>
      </c>
      <c r="I4" s="34">
        <f>LEN(gsa[[#This Row],[Product Description w/ Qty]])</f>
        <v>60</v>
      </c>
      <c r="J4" s="33" t="s">
        <v>3724</v>
      </c>
      <c r="K4" s="39">
        <v>1000000</v>
      </c>
      <c r="L4" s="28" t="s">
        <v>3719</v>
      </c>
      <c r="M4" s="28"/>
      <c r="N4" s="28"/>
      <c r="O4" s="28"/>
    </row>
    <row r="5" spans="1:15" x14ac:dyDescent="0.4">
      <c r="A5" s="28" t="s">
        <v>3379</v>
      </c>
      <c r="B5" s="28" t="s">
        <v>2517</v>
      </c>
      <c r="C5" s="28" t="s">
        <v>3723</v>
      </c>
      <c r="D5" s="42" t="s">
        <v>3722</v>
      </c>
      <c r="E5" s="42" t="s">
        <v>3721</v>
      </c>
      <c r="F5" s="28" t="s">
        <v>2513</v>
      </c>
      <c r="G5" s="32">
        <v>1</v>
      </c>
      <c r="H5" s="32">
        <v>1</v>
      </c>
      <c r="I5" s="34">
        <f>LEN(gsa[[#This Row],[Product Description w/ Qty]])</f>
        <v>63</v>
      </c>
      <c r="J5" s="33" t="s">
        <v>3720</v>
      </c>
      <c r="K5" s="39">
        <v>1000000</v>
      </c>
      <c r="L5" s="28" t="s">
        <v>3719</v>
      </c>
      <c r="M5" s="28"/>
      <c r="N5" s="28"/>
      <c r="O5" s="28"/>
    </row>
    <row r="6" spans="1:15" ht="12.45" x14ac:dyDescent="0.4">
      <c r="A6" s="28" t="s">
        <v>3379</v>
      </c>
      <c r="B6" s="28" t="s">
        <v>3520</v>
      </c>
      <c r="C6" s="28" t="s">
        <v>3519</v>
      </c>
      <c r="D6" s="28" t="s">
        <v>3718</v>
      </c>
      <c r="E6" s="28" t="s">
        <v>3717</v>
      </c>
      <c r="F6" s="28" t="s">
        <v>3522</v>
      </c>
      <c r="G6" s="32">
        <v>1</v>
      </c>
      <c r="H6" s="32">
        <v>99</v>
      </c>
      <c r="I6" s="34">
        <f>LEN(gsa[[#This Row],[Product Description w/ Qty]])</f>
        <v>199</v>
      </c>
      <c r="J6" s="33" t="s">
        <v>3716</v>
      </c>
      <c r="K6" s="29">
        <v>5100</v>
      </c>
      <c r="L6" s="67" t="s">
        <v>3709</v>
      </c>
      <c r="M6" s="28"/>
      <c r="N6" s="28"/>
      <c r="O6" s="28"/>
    </row>
    <row r="7" spans="1:15" ht="12.45" x14ac:dyDescent="0.4">
      <c r="A7" s="28" t="s">
        <v>3379</v>
      </c>
      <c r="B7" s="28" t="s">
        <v>3520</v>
      </c>
      <c r="C7" s="28" t="s">
        <v>3519</v>
      </c>
      <c r="D7" s="28" t="s">
        <v>3715</v>
      </c>
      <c r="E7" s="28" t="s">
        <v>3714</v>
      </c>
      <c r="F7" s="28" t="s">
        <v>3522</v>
      </c>
      <c r="G7" s="32">
        <v>1</v>
      </c>
      <c r="H7" s="32">
        <v>4</v>
      </c>
      <c r="I7" s="34">
        <f>LEN(gsa[[#This Row],[Product Description w/ Qty]])</f>
        <v>203</v>
      </c>
      <c r="J7" s="33" t="s">
        <v>3713</v>
      </c>
      <c r="K7" s="29">
        <v>3525</v>
      </c>
      <c r="L7" s="67" t="s">
        <v>3709</v>
      </c>
      <c r="M7" s="28"/>
      <c r="N7" s="28"/>
      <c r="O7" s="28"/>
    </row>
    <row r="8" spans="1:15" ht="12.45" x14ac:dyDescent="0.4">
      <c r="A8" s="28" t="s">
        <v>3379</v>
      </c>
      <c r="B8" s="28" t="s">
        <v>3520</v>
      </c>
      <c r="C8" s="28" t="s">
        <v>3519</v>
      </c>
      <c r="D8" s="28" t="s">
        <v>3712</v>
      </c>
      <c r="E8" s="28" t="s">
        <v>3711</v>
      </c>
      <c r="F8" s="28" t="s">
        <v>3516</v>
      </c>
      <c r="G8" s="32">
        <v>1</v>
      </c>
      <c r="H8" s="32">
        <v>5</v>
      </c>
      <c r="I8" s="34">
        <f>LEN(gsa[[#This Row],[Product Description w/ Qty]])</f>
        <v>237</v>
      </c>
      <c r="J8" s="33" t="s">
        <v>3710</v>
      </c>
      <c r="K8" s="29">
        <v>33500</v>
      </c>
      <c r="L8" s="67" t="s">
        <v>3709</v>
      </c>
      <c r="M8" s="28"/>
      <c r="N8" s="28"/>
      <c r="O8" s="28"/>
    </row>
    <row r="9" spans="1:15" ht="12.45" x14ac:dyDescent="0.4">
      <c r="A9" s="28" t="s">
        <v>3379</v>
      </c>
      <c r="B9" s="28" t="s">
        <v>3520</v>
      </c>
      <c r="C9" s="28" t="s">
        <v>3519</v>
      </c>
      <c r="D9" s="28" t="s">
        <v>3708</v>
      </c>
      <c r="E9" s="28" t="s">
        <v>3707</v>
      </c>
      <c r="F9" s="28" t="s">
        <v>3522</v>
      </c>
      <c r="G9" s="32">
        <v>1</v>
      </c>
      <c r="H9" s="32">
        <v>99</v>
      </c>
      <c r="I9" s="34">
        <f>LEN(gsa[[#This Row],[Product Description w/ Qty]])</f>
        <v>174</v>
      </c>
      <c r="J9" s="33" t="s">
        <v>3706</v>
      </c>
      <c r="K9" s="29">
        <v>4500</v>
      </c>
      <c r="L9" s="67" t="s">
        <v>3688</v>
      </c>
      <c r="M9" s="28"/>
      <c r="N9" s="28"/>
      <c r="O9" s="28"/>
    </row>
    <row r="10" spans="1:15" ht="12.45" x14ac:dyDescent="0.4">
      <c r="A10" s="28" t="s">
        <v>3379</v>
      </c>
      <c r="B10" s="28" t="s">
        <v>3520</v>
      </c>
      <c r="C10" s="28" t="s">
        <v>3519</v>
      </c>
      <c r="D10" s="28" t="s">
        <v>3705</v>
      </c>
      <c r="E10" s="28" t="s">
        <v>3704</v>
      </c>
      <c r="F10" s="28" t="s">
        <v>3522</v>
      </c>
      <c r="G10" s="32">
        <v>1</v>
      </c>
      <c r="H10" s="32">
        <v>4</v>
      </c>
      <c r="I10" s="34">
        <f>LEN(gsa[[#This Row],[Product Description w/ Qty]])</f>
        <v>185</v>
      </c>
      <c r="J10" s="33" t="s">
        <v>3703</v>
      </c>
      <c r="K10" s="29">
        <v>2700</v>
      </c>
      <c r="L10" s="67" t="s">
        <v>3688</v>
      </c>
      <c r="M10" s="28"/>
      <c r="N10" s="28"/>
      <c r="O10" s="28"/>
    </row>
    <row r="11" spans="1:15" ht="12.45" x14ac:dyDescent="0.4">
      <c r="A11" s="28" t="s">
        <v>3379</v>
      </c>
      <c r="B11" s="28" t="s">
        <v>3520</v>
      </c>
      <c r="C11" s="28" t="s">
        <v>3519</v>
      </c>
      <c r="D11" s="28" t="s">
        <v>3702</v>
      </c>
      <c r="E11" s="28" t="s">
        <v>3701</v>
      </c>
      <c r="F11" s="28" t="s">
        <v>3516</v>
      </c>
      <c r="G11" s="32">
        <v>1</v>
      </c>
      <c r="H11" s="32">
        <v>5</v>
      </c>
      <c r="I11" s="34">
        <f>LEN(gsa[[#This Row],[Product Description w/ Qty]])</f>
        <v>223</v>
      </c>
      <c r="J11" s="33" t="s">
        <v>3700</v>
      </c>
      <c r="K11" s="29">
        <v>28250</v>
      </c>
      <c r="L11" s="67" t="s">
        <v>3688</v>
      </c>
      <c r="M11" s="28"/>
      <c r="N11" s="28"/>
      <c r="O11" s="28"/>
    </row>
    <row r="12" spans="1:15" ht="12.45" x14ac:dyDescent="0.4">
      <c r="A12" s="28" t="s">
        <v>3379</v>
      </c>
      <c r="B12" s="28" t="s">
        <v>3520</v>
      </c>
      <c r="C12" s="28" t="s">
        <v>3519</v>
      </c>
      <c r="D12" s="28" t="s">
        <v>3699</v>
      </c>
      <c r="E12" s="28" t="s">
        <v>3698</v>
      </c>
      <c r="F12" s="28" t="s">
        <v>3522</v>
      </c>
      <c r="G12" s="32">
        <v>1</v>
      </c>
      <c r="H12" s="32">
        <v>99</v>
      </c>
      <c r="I12" s="34">
        <f>LEN(gsa[[#This Row],[Product Description w/ Qty]])</f>
        <v>240</v>
      </c>
      <c r="J12" s="33" t="s">
        <v>3697</v>
      </c>
      <c r="K12" s="29">
        <v>1000</v>
      </c>
      <c r="L12" s="67" t="s">
        <v>3696</v>
      </c>
      <c r="M12" s="28"/>
      <c r="N12" s="28"/>
      <c r="O12" s="28"/>
    </row>
    <row r="13" spans="1:15" ht="12.45" x14ac:dyDescent="0.4">
      <c r="A13" s="28" t="s">
        <v>3379</v>
      </c>
      <c r="B13" s="28" t="s">
        <v>3520</v>
      </c>
      <c r="C13" s="28" t="s">
        <v>3519</v>
      </c>
      <c r="D13" s="28" t="s">
        <v>3695</v>
      </c>
      <c r="E13" s="28" t="s">
        <v>3694</v>
      </c>
      <c r="F13" s="28" t="s">
        <v>3693</v>
      </c>
      <c r="G13" s="32">
        <v>1</v>
      </c>
      <c r="H13" s="32">
        <v>99</v>
      </c>
      <c r="I13" s="34">
        <f>LEN(gsa[[#This Row],[Product Description w/ Qty]])</f>
        <v>238</v>
      </c>
      <c r="J13" s="33" t="s">
        <v>3692</v>
      </c>
      <c r="K13" s="29">
        <v>8820</v>
      </c>
      <c r="L13" s="67" t="s">
        <v>3688</v>
      </c>
      <c r="M13" s="28"/>
      <c r="N13" s="28"/>
      <c r="O13" s="28"/>
    </row>
    <row r="14" spans="1:15" x14ac:dyDescent="0.4">
      <c r="A14" s="28" t="s">
        <v>3379</v>
      </c>
      <c r="B14" s="28" t="s">
        <v>3520</v>
      </c>
      <c r="C14" s="28" t="s">
        <v>3519</v>
      </c>
      <c r="D14" s="41" t="s">
        <v>3691</v>
      </c>
      <c r="E14" s="28" t="s">
        <v>3690</v>
      </c>
      <c r="F14" s="28" t="s">
        <v>3522</v>
      </c>
      <c r="G14" s="32">
        <v>1</v>
      </c>
      <c r="H14" s="32">
        <v>99</v>
      </c>
      <c r="I14" s="34">
        <f>LEN(gsa[[#This Row],[Product Description w/ Qty]])</f>
        <v>235</v>
      </c>
      <c r="J14" s="28" t="s">
        <v>3689</v>
      </c>
      <c r="K14" s="62">
        <v>895</v>
      </c>
      <c r="L14" s="67" t="s">
        <v>3688</v>
      </c>
      <c r="M14" s="28"/>
      <c r="N14" s="28"/>
      <c r="O14" s="28"/>
    </row>
    <row r="15" spans="1:15" ht="14.6" x14ac:dyDescent="0.4">
      <c r="A15" s="28" t="s">
        <v>3379</v>
      </c>
      <c r="B15" s="28" t="s">
        <v>3520</v>
      </c>
      <c r="C15" s="28" t="s">
        <v>3519</v>
      </c>
      <c r="D15" s="28" t="s">
        <v>3687</v>
      </c>
      <c r="E15" s="28" t="s">
        <v>3686</v>
      </c>
      <c r="F15" s="28" t="s">
        <v>3522</v>
      </c>
      <c r="G15" s="32">
        <v>1</v>
      </c>
      <c r="H15" s="32">
        <v>4</v>
      </c>
      <c r="I15" s="34">
        <f>LEN(gsa[[#This Row],[Product Description w/ Qty]])</f>
        <v>155</v>
      </c>
      <c r="J15" s="33" t="s">
        <v>3685</v>
      </c>
      <c r="K15" s="29">
        <v>2795</v>
      </c>
      <c r="L15" s="65" t="s">
        <v>3668</v>
      </c>
      <c r="M15" s="28"/>
      <c r="N15" s="28"/>
      <c r="O15" s="28"/>
    </row>
    <row r="16" spans="1:15" ht="14.6" x14ac:dyDescent="0.4">
      <c r="A16" s="28" t="s">
        <v>3379</v>
      </c>
      <c r="B16" s="28" t="s">
        <v>3520</v>
      </c>
      <c r="C16" s="28" t="s">
        <v>3519</v>
      </c>
      <c r="D16" s="28" t="s">
        <v>3684</v>
      </c>
      <c r="E16" s="28" t="s">
        <v>3683</v>
      </c>
      <c r="F16" s="28" t="s">
        <v>3522</v>
      </c>
      <c r="G16" s="32">
        <v>1</v>
      </c>
      <c r="H16" s="32">
        <v>4</v>
      </c>
      <c r="I16" s="34">
        <f>LEN(gsa[[#This Row],[Product Description w/ Qty]])</f>
        <v>173</v>
      </c>
      <c r="J16" s="33" t="s">
        <v>3682</v>
      </c>
      <c r="K16" s="29">
        <v>2795</v>
      </c>
      <c r="L16" s="65" t="s">
        <v>3675</v>
      </c>
      <c r="M16" s="28"/>
      <c r="N16" s="28"/>
      <c r="O16" s="28"/>
    </row>
    <row r="17" spans="1:15" ht="14.6" x14ac:dyDescent="0.4">
      <c r="A17" s="28" t="s">
        <v>3379</v>
      </c>
      <c r="B17" s="28" t="s">
        <v>3520</v>
      </c>
      <c r="C17" s="28" t="s">
        <v>3519</v>
      </c>
      <c r="D17" s="28" t="s">
        <v>3681</v>
      </c>
      <c r="E17" s="28" t="s">
        <v>3680</v>
      </c>
      <c r="F17" s="28" t="s">
        <v>3522</v>
      </c>
      <c r="G17" s="32">
        <v>1</v>
      </c>
      <c r="H17" s="32">
        <v>99</v>
      </c>
      <c r="I17" s="34">
        <f>LEN(gsa[[#This Row],[Product Description w/ Qty]])</f>
        <v>226</v>
      </c>
      <c r="J17" s="33" t="s">
        <v>3679</v>
      </c>
      <c r="K17" s="29">
        <v>3750</v>
      </c>
      <c r="L17" s="65" t="s">
        <v>3675</v>
      </c>
      <c r="M17" s="28"/>
      <c r="N17" s="28"/>
      <c r="O17" s="28"/>
    </row>
    <row r="18" spans="1:15" ht="14.6" x14ac:dyDescent="0.4">
      <c r="A18" s="28" t="s">
        <v>3379</v>
      </c>
      <c r="B18" s="28" t="s">
        <v>3520</v>
      </c>
      <c r="C18" s="28" t="s">
        <v>3519</v>
      </c>
      <c r="D18" s="28" t="s">
        <v>3678</v>
      </c>
      <c r="E18" s="28" t="s">
        <v>3677</v>
      </c>
      <c r="F18" s="28" t="s">
        <v>3516</v>
      </c>
      <c r="G18" s="32">
        <v>1</v>
      </c>
      <c r="H18" s="32">
        <v>5</v>
      </c>
      <c r="I18" s="34">
        <f>LEN(gsa[[#This Row],[Product Description w/ Qty]])</f>
        <v>215</v>
      </c>
      <c r="J18" s="33" t="s">
        <v>3676</v>
      </c>
      <c r="K18" s="29">
        <v>26325</v>
      </c>
      <c r="L18" s="65" t="s">
        <v>3675</v>
      </c>
      <c r="M18" s="28"/>
      <c r="N18" s="28"/>
      <c r="O18" s="28"/>
    </row>
    <row r="19" spans="1:15" ht="14.6" x14ac:dyDescent="0.4">
      <c r="A19" s="28" t="s">
        <v>3379</v>
      </c>
      <c r="B19" s="28" t="s">
        <v>3520</v>
      </c>
      <c r="C19" s="28" t="s">
        <v>3519</v>
      </c>
      <c r="D19" s="28" t="s">
        <v>3674</v>
      </c>
      <c r="E19" s="28" t="s">
        <v>3673</v>
      </c>
      <c r="F19" s="28" t="s">
        <v>3522</v>
      </c>
      <c r="G19" s="32">
        <v>1</v>
      </c>
      <c r="H19" s="32">
        <v>99</v>
      </c>
      <c r="I19" s="34">
        <f>LEN(gsa[[#This Row],[Product Description w/ Qty]])</f>
        <v>216</v>
      </c>
      <c r="J19" s="33" t="s">
        <v>3672</v>
      </c>
      <c r="K19" s="29">
        <v>3750</v>
      </c>
      <c r="L19" s="65" t="s">
        <v>3668</v>
      </c>
      <c r="M19" s="28"/>
      <c r="N19" s="28"/>
      <c r="O19" s="28"/>
    </row>
    <row r="20" spans="1:15" ht="14.6" x14ac:dyDescent="0.4">
      <c r="A20" s="28" t="s">
        <v>3379</v>
      </c>
      <c r="B20" s="28" t="s">
        <v>3520</v>
      </c>
      <c r="C20" s="28" t="s">
        <v>3519</v>
      </c>
      <c r="D20" s="28" t="s">
        <v>3671</v>
      </c>
      <c r="E20" s="28" t="s">
        <v>3670</v>
      </c>
      <c r="F20" s="28" t="s">
        <v>3516</v>
      </c>
      <c r="G20" s="32">
        <v>1</v>
      </c>
      <c r="H20" s="32">
        <v>5</v>
      </c>
      <c r="I20" s="34">
        <f>LEN(gsa[[#This Row],[Product Description w/ Qty]])</f>
        <v>205</v>
      </c>
      <c r="J20" s="33" t="s">
        <v>3669</v>
      </c>
      <c r="K20" s="29">
        <v>23500</v>
      </c>
      <c r="L20" s="65" t="s">
        <v>3668</v>
      </c>
      <c r="M20" s="28"/>
      <c r="N20" s="28"/>
      <c r="O20" s="28"/>
    </row>
    <row r="21" spans="1:15" ht="14.6" x14ac:dyDescent="0.4">
      <c r="A21" s="28" t="s">
        <v>3379</v>
      </c>
      <c r="B21" s="28" t="s">
        <v>3520</v>
      </c>
      <c r="C21" s="28" t="s">
        <v>3519</v>
      </c>
      <c r="D21" s="28" t="s">
        <v>3667</v>
      </c>
      <c r="E21" s="28" t="s">
        <v>3666</v>
      </c>
      <c r="F21" s="28" t="s">
        <v>3522</v>
      </c>
      <c r="G21" s="32">
        <v>1</v>
      </c>
      <c r="H21" s="32">
        <v>4</v>
      </c>
      <c r="I21" s="34">
        <f>LEN(gsa[[#This Row],[Product Description w/ Qty]])</f>
        <v>149</v>
      </c>
      <c r="J21" s="33" t="s">
        <v>3665</v>
      </c>
      <c r="K21" s="29">
        <v>2795</v>
      </c>
      <c r="L21" s="65" t="s">
        <v>3658</v>
      </c>
      <c r="M21" s="28"/>
      <c r="N21" s="28"/>
      <c r="O21" s="28"/>
    </row>
    <row r="22" spans="1:15" ht="14.6" x14ac:dyDescent="0.4">
      <c r="A22" s="28" t="s">
        <v>3379</v>
      </c>
      <c r="B22" s="28" t="s">
        <v>3520</v>
      </c>
      <c r="C22" s="28" t="s">
        <v>3519</v>
      </c>
      <c r="D22" s="28" t="s">
        <v>3664</v>
      </c>
      <c r="E22" s="28" t="s">
        <v>3663</v>
      </c>
      <c r="F22" s="28" t="s">
        <v>3522</v>
      </c>
      <c r="G22" s="32">
        <v>1</v>
      </c>
      <c r="H22" s="32">
        <v>99</v>
      </c>
      <c r="I22" s="34">
        <f>LEN(gsa[[#This Row],[Product Description w/ Qty]])</f>
        <v>193</v>
      </c>
      <c r="J22" s="33" t="s">
        <v>3662</v>
      </c>
      <c r="K22" s="29">
        <v>3750</v>
      </c>
      <c r="L22" s="65" t="s">
        <v>3658</v>
      </c>
      <c r="M22" s="28"/>
      <c r="N22" s="28"/>
      <c r="O22" s="28"/>
    </row>
    <row r="23" spans="1:15" ht="14.6" x14ac:dyDescent="0.4">
      <c r="A23" s="28" t="s">
        <v>3379</v>
      </c>
      <c r="B23" s="28" t="s">
        <v>3520</v>
      </c>
      <c r="C23" s="28" t="s">
        <v>3519</v>
      </c>
      <c r="D23" s="28" t="s">
        <v>3661</v>
      </c>
      <c r="E23" s="28" t="s">
        <v>3660</v>
      </c>
      <c r="F23" s="28" t="s">
        <v>3516</v>
      </c>
      <c r="G23" s="32">
        <v>1</v>
      </c>
      <c r="H23" s="32">
        <v>5</v>
      </c>
      <c r="I23" s="34">
        <f>LEN(gsa[[#This Row],[Product Description w/ Qty]])</f>
        <v>198</v>
      </c>
      <c r="J23" s="33" t="s">
        <v>3659</v>
      </c>
      <c r="K23" s="29">
        <v>26325</v>
      </c>
      <c r="L23" s="65" t="s">
        <v>3658</v>
      </c>
      <c r="M23" s="28"/>
      <c r="N23" s="28"/>
      <c r="O23" s="28"/>
    </row>
    <row r="24" spans="1:15" ht="12.45" x14ac:dyDescent="0.4">
      <c r="A24" s="28" t="s">
        <v>3379</v>
      </c>
      <c r="B24" s="28" t="s">
        <v>3520</v>
      </c>
      <c r="C24" s="28" t="s">
        <v>3519</v>
      </c>
      <c r="D24" s="28" t="s">
        <v>3657</v>
      </c>
      <c r="E24" s="28" t="s">
        <v>3656</v>
      </c>
      <c r="F24" s="28" t="s">
        <v>3522</v>
      </c>
      <c r="G24" s="32">
        <v>1</v>
      </c>
      <c r="H24" s="32">
        <v>4</v>
      </c>
      <c r="I24" s="34">
        <f>LEN(gsa[[#This Row],[Product Description w/ Qty]])</f>
        <v>183</v>
      </c>
      <c r="J24" s="33" t="s">
        <v>3655</v>
      </c>
      <c r="K24" s="29">
        <v>2450</v>
      </c>
      <c r="L24" s="67" t="s">
        <v>3648</v>
      </c>
      <c r="M24" s="28"/>
      <c r="N24" s="28"/>
      <c r="O24" s="28"/>
    </row>
    <row r="25" spans="1:15" ht="12.45" x14ac:dyDescent="0.4">
      <c r="A25" s="28" t="s">
        <v>3379</v>
      </c>
      <c r="B25" s="28" t="s">
        <v>3520</v>
      </c>
      <c r="C25" s="28" t="s">
        <v>3519</v>
      </c>
      <c r="D25" s="28" t="s">
        <v>3654</v>
      </c>
      <c r="E25" s="28" t="s">
        <v>3653</v>
      </c>
      <c r="F25" s="28" t="s">
        <v>3522</v>
      </c>
      <c r="G25" s="32">
        <v>1</v>
      </c>
      <c r="H25" s="32">
        <v>99</v>
      </c>
      <c r="I25" s="34">
        <f>LEN(gsa[[#This Row],[Product Description w/ Qty]])</f>
        <v>190</v>
      </c>
      <c r="J25" s="33" t="s">
        <v>3652</v>
      </c>
      <c r="K25" s="29">
        <v>2950</v>
      </c>
      <c r="L25" s="67" t="s">
        <v>3648</v>
      </c>
      <c r="M25" s="28"/>
      <c r="N25" s="28"/>
      <c r="O25" s="28"/>
    </row>
    <row r="26" spans="1:15" ht="12.45" x14ac:dyDescent="0.4">
      <c r="A26" s="28" t="s">
        <v>3379</v>
      </c>
      <c r="B26" s="28" t="s">
        <v>3520</v>
      </c>
      <c r="C26" s="28" t="s">
        <v>3519</v>
      </c>
      <c r="D26" s="28" t="s">
        <v>3651</v>
      </c>
      <c r="E26" s="28" t="s">
        <v>3650</v>
      </c>
      <c r="F26" s="28" t="s">
        <v>3516</v>
      </c>
      <c r="G26" s="32">
        <v>1</v>
      </c>
      <c r="H26" s="32">
        <v>5</v>
      </c>
      <c r="I26" s="34">
        <f>LEN(gsa[[#This Row],[Product Description w/ Qty]])</f>
        <v>234</v>
      </c>
      <c r="J26" s="33" t="s">
        <v>3649</v>
      </c>
      <c r="K26" s="29">
        <v>19500</v>
      </c>
      <c r="L26" s="67" t="s">
        <v>3648</v>
      </c>
      <c r="M26" s="28"/>
      <c r="N26" s="28"/>
      <c r="O26" s="28"/>
    </row>
    <row r="27" spans="1:15" ht="12.45" x14ac:dyDescent="0.4">
      <c r="A27" s="28" t="s">
        <v>3379</v>
      </c>
      <c r="B27" s="28" t="s">
        <v>3520</v>
      </c>
      <c r="C27" s="28" t="s">
        <v>3519</v>
      </c>
      <c r="D27" s="28" t="s">
        <v>3647</v>
      </c>
      <c r="E27" s="28" t="s">
        <v>3646</v>
      </c>
      <c r="F27" s="28" t="s">
        <v>3522</v>
      </c>
      <c r="G27" s="32">
        <v>1</v>
      </c>
      <c r="H27" s="32">
        <v>99</v>
      </c>
      <c r="I27" s="34">
        <f>LEN(gsa[[#This Row],[Product Description w/ Qty]])</f>
        <v>179</v>
      </c>
      <c r="J27" s="33" t="s">
        <v>3645</v>
      </c>
      <c r="K27" s="29">
        <v>850</v>
      </c>
      <c r="L27" s="67" t="s">
        <v>3644</v>
      </c>
      <c r="M27" s="28"/>
      <c r="N27" s="28"/>
      <c r="O27" s="28"/>
    </row>
    <row r="28" spans="1:15" ht="12.45" x14ac:dyDescent="0.4">
      <c r="A28" s="28" t="s">
        <v>3379</v>
      </c>
      <c r="B28" s="28" t="s">
        <v>3520</v>
      </c>
      <c r="C28" s="28" t="s">
        <v>3519</v>
      </c>
      <c r="D28" s="28" t="s">
        <v>3643</v>
      </c>
      <c r="E28" s="28" t="s">
        <v>3642</v>
      </c>
      <c r="F28" s="28" t="s">
        <v>3533</v>
      </c>
      <c r="G28" s="32">
        <v>1</v>
      </c>
      <c r="H28" s="32">
        <v>99</v>
      </c>
      <c r="I28" s="34">
        <f>LEN(gsa[[#This Row],[Product Description w/ Qty]])</f>
        <v>157</v>
      </c>
      <c r="J28" s="69" t="s">
        <v>3641</v>
      </c>
      <c r="K28" s="29">
        <v>104</v>
      </c>
      <c r="L28" s="67" t="s">
        <v>3594</v>
      </c>
      <c r="M28" s="28"/>
      <c r="N28" s="28"/>
      <c r="O28" s="28"/>
    </row>
    <row r="29" spans="1:15" ht="12.45" x14ac:dyDescent="0.4">
      <c r="A29" s="28" t="s">
        <v>3379</v>
      </c>
      <c r="B29" s="28" t="s">
        <v>3520</v>
      </c>
      <c r="C29" s="28" t="s">
        <v>3519</v>
      </c>
      <c r="D29" s="28" t="s">
        <v>3640</v>
      </c>
      <c r="E29" s="28" t="s">
        <v>3639</v>
      </c>
      <c r="F29" s="28" t="s">
        <v>3533</v>
      </c>
      <c r="G29" s="32">
        <v>1</v>
      </c>
      <c r="H29" s="32">
        <v>99</v>
      </c>
      <c r="I29" s="34">
        <f>LEN(gsa[[#This Row],[Product Description w/ Qty]])</f>
        <v>138</v>
      </c>
      <c r="J29" s="33" t="s">
        <v>3638</v>
      </c>
      <c r="K29" s="29">
        <v>300</v>
      </c>
      <c r="L29" s="67" t="s">
        <v>3594</v>
      </c>
      <c r="M29" s="28"/>
      <c r="N29" s="28"/>
      <c r="O29" s="28"/>
    </row>
    <row r="30" spans="1:15" x14ac:dyDescent="0.4">
      <c r="A30" s="28" t="s">
        <v>3379</v>
      </c>
      <c r="B30" s="28" t="s">
        <v>3520</v>
      </c>
      <c r="C30" s="28" t="s">
        <v>3519</v>
      </c>
      <c r="D30" s="41" t="s">
        <v>3637</v>
      </c>
      <c r="E30" s="28" t="s">
        <v>3636</v>
      </c>
      <c r="F30" s="28" t="s">
        <v>3522</v>
      </c>
      <c r="G30" s="32">
        <v>1</v>
      </c>
      <c r="H30" s="32">
        <v>99</v>
      </c>
      <c r="I30" s="34">
        <f>LEN(gsa[[#This Row],[Product Description w/ Qty]])</f>
        <v>226</v>
      </c>
      <c r="J30" s="28" t="s">
        <v>3635</v>
      </c>
      <c r="K30" s="62">
        <v>895</v>
      </c>
      <c r="L30" s="33" t="s">
        <v>3634</v>
      </c>
      <c r="M30" s="28"/>
      <c r="N30" s="28"/>
      <c r="O30" s="28"/>
    </row>
    <row r="31" spans="1:15" x14ac:dyDescent="0.4">
      <c r="A31" s="28" t="s">
        <v>3379</v>
      </c>
      <c r="B31" s="28" t="s">
        <v>3520</v>
      </c>
      <c r="C31" s="28" t="s">
        <v>3519</v>
      </c>
      <c r="D31" s="41" t="s">
        <v>3633</v>
      </c>
      <c r="E31" s="28" t="s">
        <v>3632</v>
      </c>
      <c r="F31" s="28" t="s">
        <v>3522</v>
      </c>
      <c r="G31" s="32">
        <v>1</v>
      </c>
      <c r="H31" s="32">
        <v>99</v>
      </c>
      <c r="I31" s="34">
        <f>LEN(gsa[[#This Row],[Product Description w/ Qty]])</f>
        <v>236</v>
      </c>
      <c r="J31" s="28" t="s">
        <v>3631</v>
      </c>
      <c r="K31" s="62">
        <v>895</v>
      </c>
      <c r="L31" s="33" t="s">
        <v>3630</v>
      </c>
      <c r="M31" s="28"/>
      <c r="N31" s="28"/>
      <c r="O31" s="28"/>
    </row>
    <row r="32" spans="1:15" x14ac:dyDescent="0.4">
      <c r="A32" s="28" t="s">
        <v>3379</v>
      </c>
      <c r="B32" s="28" t="s">
        <v>3520</v>
      </c>
      <c r="C32" s="28" t="s">
        <v>3519</v>
      </c>
      <c r="D32" s="41" t="s">
        <v>3629</v>
      </c>
      <c r="E32" s="28" t="s">
        <v>3628</v>
      </c>
      <c r="F32" s="28" t="s">
        <v>3522</v>
      </c>
      <c r="G32" s="32">
        <v>1</v>
      </c>
      <c r="H32" s="32">
        <v>99</v>
      </c>
      <c r="I32" s="34">
        <f>LEN(gsa[[#This Row],[Product Description w/ Qty]])</f>
        <v>227</v>
      </c>
      <c r="J32" s="28" t="s">
        <v>3627</v>
      </c>
      <c r="K32" s="62">
        <v>895</v>
      </c>
      <c r="L32" s="33" t="s">
        <v>3626</v>
      </c>
      <c r="M32" s="28"/>
      <c r="N32" s="28"/>
      <c r="O32" s="28"/>
    </row>
    <row r="33" spans="1:15" x14ac:dyDescent="0.4">
      <c r="A33" s="28" t="s">
        <v>3379</v>
      </c>
      <c r="B33" s="28" t="s">
        <v>3520</v>
      </c>
      <c r="C33" s="28" t="s">
        <v>3519</v>
      </c>
      <c r="D33" s="41" t="s">
        <v>3625</v>
      </c>
      <c r="E33" s="28" t="s">
        <v>3624</v>
      </c>
      <c r="F33" s="28" t="s">
        <v>3522</v>
      </c>
      <c r="G33" s="32">
        <v>1</v>
      </c>
      <c r="H33" s="32">
        <v>99</v>
      </c>
      <c r="I33" s="34">
        <f>LEN(gsa[[#This Row],[Product Description w/ Qty]])</f>
        <v>230</v>
      </c>
      <c r="J33" s="28" t="s">
        <v>3623</v>
      </c>
      <c r="K33" s="62">
        <v>895</v>
      </c>
      <c r="L33" s="33" t="s">
        <v>3594</v>
      </c>
      <c r="M33" s="28"/>
      <c r="N33" s="28"/>
      <c r="O33" s="28"/>
    </row>
    <row r="34" spans="1:15" x14ac:dyDescent="0.4">
      <c r="A34" s="28" t="s">
        <v>3379</v>
      </c>
      <c r="B34" s="28" t="s">
        <v>3520</v>
      </c>
      <c r="C34" s="28" t="s">
        <v>3519</v>
      </c>
      <c r="D34" s="41" t="s">
        <v>3622</v>
      </c>
      <c r="E34" s="28" t="s">
        <v>3621</v>
      </c>
      <c r="F34" s="28" t="s">
        <v>3522</v>
      </c>
      <c r="G34" s="32">
        <v>1</v>
      </c>
      <c r="H34" s="32">
        <v>99</v>
      </c>
      <c r="I34" s="34">
        <f>LEN(gsa[[#This Row],[Product Description w/ Qty]])</f>
        <v>230</v>
      </c>
      <c r="J34" s="28" t="s">
        <v>3620</v>
      </c>
      <c r="K34" s="62">
        <v>895</v>
      </c>
      <c r="L34" s="33" t="s">
        <v>3619</v>
      </c>
      <c r="M34" s="28"/>
      <c r="N34" s="28"/>
      <c r="O34" s="28"/>
    </row>
    <row r="35" spans="1:15" x14ac:dyDescent="0.4">
      <c r="A35" s="28" t="s">
        <v>3379</v>
      </c>
      <c r="B35" s="28" t="s">
        <v>3520</v>
      </c>
      <c r="C35" s="28" t="s">
        <v>3519</v>
      </c>
      <c r="D35" s="41" t="s">
        <v>3618</v>
      </c>
      <c r="E35" s="28" t="s">
        <v>3617</v>
      </c>
      <c r="F35" s="28" t="s">
        <v>3522</v>
      </c>
      <c r="G35" s="32">
        <v>1</v>
      </c>
      <c r="H35" s="32">
        <v>99</v>
      </c>
      <c r="I35" s="34">
        <f>LEN(gsa[[#This Row],[Product Description w/ Qty]])</f>
        <v>227</v>
      </c>
      <c r="J35" s="28" t="s">
        <v>3616</v>
      </c>
      <c r="K35" s="62">
        <v>895</v>
      </c>
      <c r="L35" s="33" t="s">
        <v>3615</v>
      </c>
      <c r="M35" s="28"/>
      <c r="N35" s="28"/>
      <c r="O35" s="28"/>
    </row>
    <row r="36" spans="1:15" x14ac:dyDescent="0.4">
      <c r="A36" s="28" t="s">
        <v>3379</v>
      </c>
      <c r="B36" s="28" t="s">
        <v>3520</v>
      </c>
      <c r="C36" s="28" t="s">
        <v>3519</v>
      </c>
      <c r="D36" s="41" t="s">
        <v>3614</v>
      </c>
      <c r="E36" s="28" t="s">
        <v>3613</v>
      </c>
      <c r="F36" s="28" t="s">
        <v>3522</v>
      </c>
      <c r="G36" s="32">
        <v>1</v>
      </c>
      <c r="H36" s="32">
        <v>99</v>
      </c>
      <c r="I36" s="34">
        <f>LEN(gsa[[#This Row],[Product Description w/ Qty]])</f>
        <v>231</v>
      </c>
      <c r="J36" s="28" t="s">
        <v>3612</v>
      </c>
      <c r="K36" s="62">
        <v>895</v>
      </c>
      <c r="L36" s="33" t="s">
        <v>3611</v>
      </c>
      <c r="M36" s="28"/>
      <c r="N36" s="28"/>
      <c r="O36" s="28"/>
    </row>
    <row r="37" spans="1:15" ht="12.45" x14ac:dyDescent="0.4">
      <c r="A37" s="28" t="s">
        <v>3379</v>
      </c>
      <c r="B37" s="28" t="s">
        <v>3520</v>
      </c>
      <c r="C37" s="28" t="s">
        <v>3519</v>
      </c>
      <c r="D37" s="28" t="s">
        <v>3610</v>
      </c>
      <c r="E37" s="28" t="s">
        <v>3609</v>
      </c>
      <c r="F37" s="28" t="s">
        <v>3522</v>
      </c>
      <c r="G37" s="32">
        <v>1</v>
      </c>
      <c r="H37" s="32">
        <v>4</v>
      </c>
      <c r="I37" s="34">
        <f>LEN(gsa[[#This Row],[Product Description w/ Qty]])</f>
        <v>168</v>
      </c>
      <c r="J37" s="33" t="s">
        <v>3608</v>
      </c>
      <c r="K37" s="29">
        <v>770</v>
      </c>
      <c r="L37" s="67" t="s">
        <v>3598</v>
      </c>
      <c r="M37" s="28"/>
      <c r="N37" s="28"/>
      <c r="O37" s="28"/>
    </row>
    <row r="38" spans="1:15" ht="12.45" x14ac:dyDescent="0.4">
      <c r="A38" s="28" t="s">
        <v>3379</v>
      </c>
      <c r="B38" s="28" t="s">
        <v>3520</v>
      </c>
      <c r="C38" s="28" t="s">
        <v>3519</v>
      </c>
      <c r="D38" s="28" t="s">
        <v>3607</v>
      </c>
      <c r="E38" s="28" t="s">
        <v>3606</v>
      </c>
      <c r="F38" s="28" t="s">
        <v>3522</v>
      </c>
      <c r="G38" s="32">
        <v>1</v>
      </c>
      <c r="H38" s="32">
        <v>99</v>
      </c>
      <c r="I38" s="34">
        <f>LEN(gsa[[#This Row],[Product Description w/ Qty]])</f>
        <v>236</v>
      </c>
      <c r="J38" s="33" t="s">
        <v>3605</v>
      </c>
      <c r="K38" s="29">
        <v>950</v>
      </c>
      <c r="L38" s="67" t="s">
        <v>3598</v>
      </c>
      <c r="M38" s="28"/>
      <c r="N38" s="28"/>
      <c r="O38" s="28"/>
    </row>
    <row r="39" spans="1:15" ht="12.45" x14ac:dyDescent="0.4">
      <c r="A39" s="28" t="s">
        <v>3379</v>
      </c>
      <c r="B39" s="28" t="s">
        <v>3520</v>
      </c>
      <c r="C39" s="28" t="s">
        <v>3519</v>
      </c>
      <c r="D39" s="28" t="s">
        <v>3604</v>
      </c>
      <c r="E39" s="28" t="s">
        <v>3603</v>
      </c>
      <c r="F39" s="28" t="s">
        <v>3522</v>
      </c>
      <c r="G39" s="32">
        <v>1</v>
      </c>
      <c r="H39" s="32">
        <v>99</v>
      </c>
      <c r="I39" s="34">
        <f>LEN(gsa[[#This Row],[Product Description w/ Qty]])</f>
        <v>239</v>
      </c>
      <c r="J39" s="33" t="s">
        <v>3602</v>
      </c>
      <c r="K39" s="29">
        <v>850</v>
      </c>
      <c r="L39" s="67" t="s">
        <v>3598</v>
      </c>
      <c r="M39" s="28"/>
      <c r="N39" s="28"/>
      <c r="O39" s="28"/>
    </row>
    <row r="40" spans="1:15" ht="12.45" x14ac:dyDescent="0.4">
      <c r="A40" s="28" t="s">
        <v>3379</v>
      </c>
      <c r="B40" s="28" t="s">
        <v>3520</v>
      </c>
      <c r="C40" s="28" t="s">
        <v>3519</v>
      </c>
      <c r="D40" s="28" t="s">
        <v>3601</v>
      </c>
      <c r="E40" s="28" t="s">
        <v>3600</v>
      </c>
      <c r="F40" s="28" t="s">
        <v>3516</v>
      </c>
      <c r="G40" s="32">
        <v>1</v>
      </c>
      <c r="H40" s="32">
        <v>5</v>
      </c>
      <c r="I40" s="34">
        <f>LEN(gsa[[#This Row],[Product Description w/ Qty]])</f>
        <v>239</v>
      </c>
      <c r="J40" s="33" t="s">
        <v>3599</v>
      </c>
      <c r="K40" s="29">
        <v>7650</v>
      </c>
      <c r="L40" s="67" t="s">
        <v>3598</v>
      </c>
      <c r="M40" s="28"/>
      <c r="N40" s="28"/>
      <c r="O40" s="28"/>
    </row>
    <row r="41" spans="1:15" ht="12.45" x14ac:dyDescent="0.4">
      <c r="A41" s="28" t="s">
        <v>3379</v>
      </c>
      <c r="B41" s="28" t="s">
        <v>3520</v>
      </c>
      <c r="C41" s="28" t="s">
        <v>3519</v>
      </c>
      <c r="D41" s="28" t="s">
        <v>3597</v>
      </c>
      <c r="E41" s="28" t="s">
        <v>3596</v>
      </c>
      <c r="F41" s="28" t="s">
        <v>3533</v>
      </c>
      <c r="G41" s="32">
        <v>1</v>
      </c>
      <c r="H41" s="32">
        <v>2</v>
      </c>
      <c r="I41" s="34">
        <f>LEN(gsa[[#This Row],[Product Description w/ Qty]])</f>
        <v>161</v>
      </c>
      <c r="J41" s="33" t="s">
        <v>3595</v>
      </c>
      <c r="K41" s="29">
        <v>200</v>
      </c>
      <c r="L41" s="67" t="s">
        <v>3594</v>
      </c>
      <c r="M41" s="28"/>
      <c r="N41" s="28"/>
      <c r="O41" s="28"/>
    </row>
    <row r="42" spans="1:15" ht="14.6" x14ac:dyDescent="0.4">
      <c r="A42" s="28" t="s">
        <v>3379</v>
      </c>
      <c r="B42" s="28" t="s">
        <v>3520</v>
      </c>
      <c r="C42" s="28" t="s">
        <v>3519</v>
      </c>
      <c r="D42" s="28" t="s">
        <v>3593</v>
      </c>
      <c r="E42" s="28" t="s">
        <v>3592</v>
      </c>
      <c r="F42" s="28" t="s">
        <v>3533</v>
      </c>
      <c r="G42" s="32">
        <v>1</v>
      </c>
      <c r="H42" s="32">
        <v>2</v>
      </c>
      <c r="I42" s="34">
        <f>LEN(gsa[[#This Row],[Product Description w/ Qty]])</f>
        <v>184</v>
      </c>
      <c r="J42" s="33" t="s">
        <v>3591</v>
      </c>
      <c r="K42" s="29">
        <v>400</v>
      </c>
      <c r="L42" s="65" t="s">
        <v>3590</v>
      </c>
      <c r="M42" s="28"/>
      <c r="N42" s="28"/>
      <c r="O42" s="28"/>
    </row>
    <row r="43" spans="1:15" ht="12.45" x14ac:dyDescent="0.4">
      <c r="A43" s="28" t="s">
        <v>3379</v>
      </c>
      <c r="B43" s="28" t="s">
        <v>3520</v>
      </c>
      <c r="C43" s="28" t="s">
        <v>3519</v>
      </c>
      <c r="D43" s="28" t="s">
        <v>3589</v>
      </c>
      <c r="E43" s="28" t="s">
        <v>3588</v>
      </c>
      <c r="F43" s="28" t="s">
        <v>3522</v>
      </c>
      <c r="G43" s="32">
        <v>1</v>
      </c>
      <c r="H43" s="32">
        <v>4</v>
      </c>
      <c r="I43" s="34">
        <f>LEN(gsa[[#This Row],[Product Description w/ Qty]])</f>
        <v>189</v>
      </c>
      <c r="J43" s="33" t="s">
        <v>3587</v>
      </c>
      <c r="K43" s="29">
        <v>1775</v>
      </c>
      <c r="L43" s="67" t="s">
        <v>3580</v>
      </c>
      <c r="M43" s="28"/>
      <c r="N43" s="28"/>
      <c r="O43" s="28"/>
    </row>
    <row r="44" spans="1:15" ht="12.45" x14ac:dyDescent="0.4">
      <c r="A44" s="28" t="s">
        <v>3379</v>
      </c>
      <c r="B44" s="28" t="s">
        <v>3520</v>
      </c>
      <c r="C44" s="28" t="s">
        <v>3519</v>
      </c>
      <c r="D44" s="28" t="s">
        <v>3586</v>
      </c>
      <c r="E44" s="28" t="s">
        <v>3585</v>
      </c>
      <c r="F44" s="28" t="s">
        <v>3522</v>
      </c>
      <c r="G44" s="32">
        <v>1</v>
      </c>
      <c r="H44" s="32">
        <v>99</v>
      </c>
      <c r="I44" s="34">
        <f>LEN(gsa[[#This Row],[Product Description w/ Qty]])</f>
        <v>199</v>
      </c>
      <c r="J44" s="33" t="s">
        <v>3584</v>
      </c>
      <c r="K44" s="29">
        <v>2650</v>
      </c>
      <c r="L44" s="67" t="s">
        <v>3580</v>
      </c>
      <c r="M44" s="28"/>
      <c r="N44" s="28"/>
      <c r="O44" s="28"/>
    </row>
    <row r="45" spans="1:15" ht="12.45" x14ac:dyDescent="0.4">
      <c r="A45" s="28" t="s">
        <v>3379</v>
      </c>
      <c r="B45" s="28" t="s">
        <v>3520</v>
      </c>
      <c r="C45" s="28" t="s">
        <v>3519</v>
      </c>
      <c r="D45" s="28" t="s">
        <v>3583</v>
      </c>
      <c r="E45" s="28" t="s">
        <v>3582</v>
      </c>
      <c r="F45" s="28" t="s">
        <v>3516</v>
      </c>
      <c r="G45" s="32">
        <v>1</v>
      </c>
      <c r="H45" s="32">
        <v>5</v>
      </c>
      <c r="I45" s="34">
        <f>LEN(gsa[[#This Row],[Product Description w/ Qty]])</f>
        <v>240</v>
      </c>
      <c r="J45" s="33" t="s">
        <v>3581</v>
      </c>
      <c r="K45" s="29">
        <v>17000</v>
      </c>
      <c r="L45" s="67" t="s">
        <v>3580</v>
      </c>
      <c r="M45" s="28"/>
      <c r="N45" s="28"/>
      <c r="O45" s="28"/>
    </row>
    <row r="46" spans="1:15" ht="12.45" x14ac:dyDescent="0.4">
      <c r="A46" s="28" t="s">
        <v>3379</v>
      </c>
      <c r="B46" s="28" t="s">
        <v>3520</v>
      </c>
      <c r="C46" s="28" t="s">
        <v>3519</v>
      </c>
      <c r="D46" s="28" t="s">
        <v>3579</v>
      </c>
      <c r="E46" s="28" t="s">
        <v>3578</v>
      </c>
      <c r="F46" s="28" t="s">
        <v>3522</v>
      </c>
      <c r="G46" s="32">
        <v>1</v>
      </c>
      <c r="H46" s="32">
        <v>4</v>
      </c>
      <c r="I46" s="34">
        <f>LEN(gsa[[#This Row],[Product Description w/ Qty]])</f>
        <v>184</v>
      </c>
      <c r="J46" s="33" t="s">
        <v>3577</v>
      </c>
      <c r="K46" s="29">
        <v>1775</v>
      </c>
      <c r="L46" s="67" t="s">
        <v>3570</v>
      </c>
      <c r="M46" s="28"/>
      <c r="N46" s="28"/>
      <c r="O46" s="28"/>
    </row>
    <row r="47" spans="1:15" ht="12.45" x14ac:dyDescent="0.4">
      <c r="A47" s="28" t="s">
        <v>3379</v>
      </c>
      <c r="B47" s="28" t="s">
        <v>3520</v>
      </c>
      <c r="C47" s="28" t="s">
        <v>3519</v>
      </c>
      <c r="D47" s="28" t="s">
        <v>3576</v>
      </c>
      <c r="E47" s="28" t="s">
        <v>3575</v>
      </c>
      <c r="F47" s="28" t="s">
        <v>3522</v>
      </c>
      <c r="G47" s="32">
        <v>1</v>
      </c>
      <c r="H47" s="32">
        <v>99</v>
      </c>
      <c r="I47" s="34">
        <f>LEN(gsa[[#This Row],[Product Description w/ Qty]])</f>
        <v>179</v>
      </c>
      <c r="J47" s="33" t="s">
        <v>3574</v>
      </c>
      <c r="K47" s="29">
        <v>2650</v>
      </c>
      <c r="L47" s="67" t="s">
        <v>3570</v>
      </c>
      <c r="M47" s="28"/>
      <c r="N47" s="28"/>
      <c r="O47" s="28"/>
    </row>
    <row r="48" spans="1:15" ht="12.45" x14ac:dyDescent="0.4">
      <c r="A48" s="28" t="s">
        <v>3379</v>
      </c>
      <c r="B48" s="28" t="s">
        <v>3520</v>
      </c>
      <c r="C48" s="28" t="s">
        <v>3519</v>
      </c>
      <c r="D48" s="28" t="s">
        <v>3573</v>
      </c>
      <c r="E48" s="28" t="s">
        <v>3572</v>
      </c>
      <c r="F48" s="28" t="s">
        <v>3516</v>
      </c>
      <c r="G48" s="32">
        <v>1</v>
      </c>
      <c r="H48" s="32">
        <v>5</v>
      </c>
      <c r="I48" s="34">
        <f>LEN(gsa[[#This Row],[Product Description w/ Qty]])</f>
        <v>238</v>
      </c>
      <c r="J48" s="33" t="s">
        <v>3571</v>
      </c>
      <c r="K48" s="29">
        <v>17000</v>
      </c>
      <c r="L48" s="67" t="s">
        <v>3570</v>
      </c>
      <c r="M48" s="28"/>
      <c r="N48" s="28"/>
      <c r="O48" s="28"/>
    </row>
    <row r="49" spans="1:15" ht="12.45" x14ac:dyDescent="0.4">
      <c r="A49" s="28" t="s">
        <v>3379</v>
      </c>
      <c r="B49" s="28" t="s">
        <v>3520</v>
      </c>
      <c r="C49" s="28" t="s">
        <v>3519</v>
      </c>
      <c r="D49" s="28" t="s">
        <v>3569</v>
      </c>
      <c r="E49" s="28" t="s">
        <v>3568</v>
      </c>
      <c r="F49" s="28" t="s">
        <v>3522</v>
      </c>
      <c r="G49" s="32">
        <v>1</v>
      </c>
      <c r="H49" s="32">
        <v>4</v>
      </c>
      <c r="I49" s="34">
        <f>LEN(gsa[[#This Row],[Product Description w/ Qty]])</f>
        <v>182</v>
      </c>
      <c r="J49" s="33" t="s">
        <v>3567</v>
      </c>
      <c r="K49" s="29">
        <v>1400</v>
      </c>
      <c r="L49" s="67" t="s">
        <v>3560</v>
      </c>
      <c r="M49" s="28"/>
      <c r="N49" s="28"/>
      <c r="O49" s="28"/>
    </row>
    <row r="50" spans="1:15" ht="12.45" x14ac:dyDescent="0.4">
      <c r="A50" s="28" t="s">
        <v>3379</v>
      </c>
      <c r="B50" s="28" t="s">
        <v>3520</v>
      </c>
      <c r="C50" s="28" t="s">
        <v>3519</v>
      </c>
      <c r="D50" s="28" t="s">
        <v>3566</v>
      </c>
      <c r="E50" s="28" t="s">
        <v>3565</v>
      </c>
      <c r="F50" s="28" t="s">
        <v>3522</v>
      </c>
      <c r="G50" s="32">
        <v>1</v>
      </c>
      <c r="H50" s="32">
        <v>99</v>
      </c>
      <c r="I50" s="34">
        <f>LEN(gsa[[#This Row],[Product Description w/ Qty]])</f>
        <v>186</v>
      </c>
      <c r="J50" s="33" t="s">
        <v>3564</v>
      </c>
      <c r="K50" s="29">
        <v>2100</v>
      </c>
      <c r="L50" s="67" t="s">
        <v>3560</v>
      </c>
      <c r="M50" s="28"/>
      <c r="N50" s="28"/>
      <c r="O50" s="28"/>
    </row>
    <row r="51" spans="1:15" ht="12.45" x14ac:dyDescent="0.4">
      <c r="A51" s="28" t="s">
        <v>3379</v>
      </c>
      <c r="B51" s="28" t="s">
        <v>3520</v>
      </c>
      <c r="C51" s="28" t="s">
        <v>3519</v>
      </c>
      <c r="D51" s="28" t="s">
        <v>3563</v>
      </c>
      <c r="E51" s="28" t="s">
        <v>3562</v>
      </c>
      <c r="F51" s="28" t="s">
        <v>3516</v>
      </c>
      <c r="G51" s="32">
        <v>1</v>
      </c>
      <c r="H51" s="32">
        <v>5</v>
      </c>
      <c r="I51" s="34">
        <f>LEN(gsa[[#This Row],[Product Description w/ Qty]])</f>
        <v>236</v>
      </c>
      <c r="J51" s="33" t="s">
        <v>3561</v>
      </c>
      <c r="K51" s="29">
        <v>15300</v>
      </c>
      <c r="L51" s="67" t="s">
        <v>3560</v>
      </c>
      <c r="M51" s="28"/>
      <c r="N51" s="28"/>
      <c r="O51" s="28"/>
    </row>
    <row r="52" spans="1:15" ht="12.45" x14ac:dyDescent="0.4">
      <c r="A52" s="28" t="s">
        <v>3379</v>
      </c>
      <c r="B52" s="28" t="s">
        <v>3520</v>
      </c>
      <c r="C52" s="28" t="s">
        <v>3519</v>
      </c>
      <c r="D52" s="28" t="s">
        <v>3559</v>
      </c>
      <c r="E52" s="28" t="s">
        <v>3558</v>
      </c>
      <c r="F52" s="28" t="s">
        <v>3522</v>
      </c>
      <c r="G52" s="32">
        <v>1</v>
      </c>
      <c r="H52" s="32">
        <v>4</v>
      </c>
      <c r="I52" s="34">
        <f>LEN(gsa[[#This Row],[Product Description w/ Qty]])</f>
        <v>149</v>
      </c>
      <c r="J52" s="68" t="s">
        <v>3557</v>
      </c>
      <c r="K52" s="29">
        <v>2750</v>
      </c>
      <c r="L52" s="67" t="s">
        <v>3550</v>
      </c>
      <c r="M52" s="28"/>
      <c r="N52" s="28"/>
      <c r="O52" s="28"/>
    </row>
    <row r="53" spans="1:15" ht="12.45" x14ac:dyDescent="0.4">
      <c r="A53" s="28" t="s">
        <v>3379</v>
      </c>
      <c r="B53" s="28" t="s">
        <v>3520</v>
      </c>
      <c r="C53" s="28" t="s">
        <v>3519</v>
      </c>
      <c r="D53" s="28" t="s">
        <v>3556</v>
      </c>
      <c r="E53" s="28" t="s">
        <v>3555</v>
      </c>
      <c r="F53" s="28" t="s">
        <v>3522</v>
      </c>
      <c r="G53" s="32">
        <v>1</v>
      </c>
      <c r="H53" s="32">
        <v>99</v>
      </c>
      <c r="I53" s="34">
        <f>LEN(gsa[[#This Row],[Product Description w/ Qty]])</f>
        <v>197</v>
      </c>
      <c r="J53" s="33" t="s">
        <v>3554</v>
      </c>
      <c r="K53" s="29">
        <v>3595</v>
      </c>
      <c r="L53" s="67" t="s">
        <v>3550</v>
      </c>
      <c r="M53" s="28"/>
      <c r="N53" s="28"/>
      <c r="O53" s="28"/>
    </row>
    <row r="54" spans="1:15" ht="12.45" x14ac:dyDescent="0.4">
      <c r="A54" s="28" t="s">
        <v>3379</v>
      </c>
      <c r="B54" s="28" t="s">
        <v>3520</v>
      </c>
      <c r="C54" s="28" t="s">
        <v>3519</v>
      </c>
      <c r="D54" s="28" t="s">
        <v>3553</v>
      </c>
      <c r="E54" s="28" t="s">
        <v>3552</v>
      </c>
      <c r="F54" s="28" t="s">
        <v>3516</v>
      </c>
      <c r="G54" s="32">
        <v>1</v>
      </c>
      <c r="H54" s="32">
        <v>5</v>
      </c>
      <c r="I54" s="34">
        <f>LEN(gsa[[#This Row],[Product Description w/ Qty]])</f>
        <v>222</v>
      </c>
      <c r="J54" s="33" t="s">
        <v>3551</v>
      </c>
      <c r="K54" s="29">
        <v>21850</v>
      </c>
      <c r="L54" s="67" t="s">
        <v>3550</v>
      </c>
      <c r="M54" s="28"/>
      <c r="N54" s="28"/>
      <c r="O54" s="28"/>
    </row>
    <row r="55" spans="1:15" ht="12.45" x14ac:dyDescent="0.4">
      <c r="A55" s="28" t="s">
        <v>3379</v>
      </c>
      <c r="B55" s="28" t="s">
        <v>3520</v>
      </c>
      <c r="C55" s="28" t="s">
        <v>3519</v>
      </c>
      <c r="D55" s="28" t="s">
        <v>3549</v>
      </c>
      <c r="E55" s="28" t="s">
        <v>3548</v>
      </c>
      <c r="F55" s="28" t="s">
        <v>3522</v>
      </c>
      <c r="G55" s="32">
        <v>1</v>
      </c>
      <c r="H55" s="32">
        <v>4</v>
      </c>
      <c r="I55" s="34">
        <f>LEN(gsa[[#This Row],[Product Description w/ Qty]])</f>
        <v>193</v>
      </c>
      <c r="J55" s="33" t="s">
        <v>3547</v>
      </c>
      <c r="K55" s="29">
        <v>1775</v>
      </c>
      <c r="L55" s="67" t="s">
        <v>3540</v>
      </c>
      <c r="M55" s="28"/>
      <c r="N55" s="28"/>
      <c r="O55" s="28"/>
    </row>
    <row r="56" spans="1:15" ht="12.45" x14ac:dyDescent="0.4">
      <c r="A56" s="28" t="s">
        <v>3379</v>
      </c>
      <c r="B56" s="28" t="s">
        <v>3520</v>
      </c>
      <c r="C56" s="28" t="s">
        <v>3519</v>
      </c>
      <c r="D56" s="28" t="s">
        <v>3546</v>
      </c>
      <c r="E56" s="28" t="s">
        <v>3545</v>
      </c>
      <c r="F56" s="28" t="s">
        <v>3522</v>
      </c>
      <c r="G56" s="32">
        <v>1</v>
      </c>
      <c r="H56" s="32">
        <v>99</v>
      </c>
      <c r="I56" s="34">
        <f>LEN(gsa[[#This Row],[Product Description w/ Qty]])</f>
        <v>214</v>
      </c>
      <c r="J56" s="33" t="s">
        <v>3544</v>
      </c>
      <c r="K56" s="29">
        <v>2650</v>
      </c>
      <c r="L56" s="67" t="s">
        <v>3540</v>
      </c>
      <c r="M56" s="28"/>
      <c r="N56" s="28"/>
      <c r="O56" s="28"/>
    </row>
    <row r="57" spans="1:15" ht="12.45" x14ac:dyDescent="0.4">
      <c r="A57" s="28" t="s">
        <v>3379</v>
      </c>
      <c r="B57" s="28" t="s">
        <v>3520</v>
      </c>
      <c r="C57" s="28" t="s">
        <v>3519</v>
      </c>
      <c r="D57" s="28" t="s">
        <v>3543</v>
      </c>
      <c r="E57" s="28" t="s">
        <v>3542</v>
      </c>
      <c r="F57" s="28" t="s">
        <v>3516</v>
      </c>
      <c r="G57" s="32">
        <v>1</v>
      </c>
      <c r="H57" s="32">
        <v>5</v>
      </c>
      <c r="I57" s="34">
        <f>LEN(gsa[[#This Row],[Product Description w/ Qty]])</f>
        <v>236</v>
      </c>
      <c r="J57" s="33" t="s">
        <v>3541</v>
      </c>
      <c r="K57" s="29">
        <v>17000</v>
      </c>
      <c r="L57" s="67" t="s">
        <v>3540</v>
      </c>
      <c r="M57" s="28"/>
      <c r="N57" s="28"/>
      <c r="O57" s="28"/>
    </row>
    <row r="58" spans="1:15" x14ac:dyDescent="0.4">
      <c r="A58" s="28" t="s">
        <v>3379</v>
      </c>
      <c r="B58" s="28" t="s">
        <v>3520</v>
      </c>
      <c r="C58" s="28" t="s">
        <v>3519</v>
      </c>
      <c r="D58" s="28" t="s">
        <v>3539</v>
      </c>
      <c r="E58" s="28" t="s">
        <v>3538</v>
      </c>
      <c r="F58" s="28" t="s">
        <v>3522</v>
      </c>
      <c r="G58" s="32">
        <v>1</v>
      </c>
      <c r="H58" s="32">
        <v>99</v>
      </c>
      <c r="I58" s="34">
        <f>LEN(gsa[[#This Row],[Product Description w/ Qty]])</f>
        <v>214</v>
      </c>
      <c r="J58" s="33" t="s">
        <v>3537</v>
      </c>
      <c r="K58" s="29">
        <v>3995</v>
      </c>
      <c r="L58" s="66" t="s">
        <v>3536</v>
      </c>
      <c r="M58" s="28"/>
      <c r="N58" s="28"/>
      <c r="O58" s="28"/>
    </row>
    <row r="59" spans="1:15" ht="14.6" x14ac:dyDescent="0.4">
      <c r="A59" s="28" t="s">
        <v>3379</v>
      </c>
      <c r="B59" s="28" t="s">
        <v>3520</v>
      </c>
      <c r="C59" s="28" t="s">
        <v>3519</v>
      </c>
      <c r="D59" s="28" t="s">
        <v>3535</v>
      </c>
      <c r="E59" s="28" t="s">
        <v>3534</v>
      </c>
      <c r="F59" s="28" t="s">
        <v>3533</v>
      </c>
      <c r="G59" s="32">
        <v>1</v>
      </c>
      <c r="H59" s="32">
        <v>2</v>
      </c>
      <c r="I59" s="34">
        <f>LEN(gsa[[#This Row],[Product Description w/ Qty]])</f>
        <v>170</v>
      </c>
      <c r="J59" s="33" t="s">
        <v>3532</v>
      </c>
      <c r="K59" s="29">
        <v>400</v>
      </c>
      <c r="L59" s="65" t="s">
        <v>3531</v>
      </c>
      <c r="M59" s="28"/>
      <c r="N59" s="28"/>
      <c r="O59" s="28"/>
    </row>
    <row r="60" spans="1:15" x14ac:dyDescent="0.4">
      <c r="A60" s="28" t="s">
        <v>3379</v>
      </c>
      <c r="B60" s="28" t="s">
        <v>3520</v>
      </c>
      <c r="C60" s="28" t="s">
        <v>3519</v>
      </c>
      <c r="D60" s="28" t="s">
        <v>3530</v>
      </c>
      <c r="E60" s="42" t="s">
        <v>3529</v>
      </c>
      <c r="F60" s="28" t="s">
        <v>3522</v>
      </c>
      <c r="G60" s="32">
        <v>1</v>
      </c>
      <c r="H60" s="32">
        <v>4</v>
      </c>
      <c r="I60" s="34">
        <f>LEN(gsa[[#This Row],[Product Description w/ Qty]])</f>
        <v>220</v>
      </c>
      <c r="J60" s="33" t="s">
        <v>3528</v>
      </c>
      <c r="K60" s="64">
        <v>730</v>
      </c>
      <c r="L60" s="53" t="s">
        <v>3514</v>
      </c>
      <c r="M60" s="28"/>
      <c r="N60" s="28"/>
      <c r="O60" s="28"/>
    </row>
    <row r="61" spans="1:15" x14ac:dyDescent="0.4">
      <c r="A61" s="28" t="s">
        <v>3379</v>
      </c>
      <c r="B61" s="28" t="s">
        <v>3520</v>
      </c>
      <c r="C61" s="28" t="s">
        <v>3519</v>
      </c>
      <c r="D61" s="28" t="s">
        <v>3527</v>
      </c>
      <c r="E61" s="42" t="s">
        <v>3526</v>
      </c>
      <c r="F61" s="28" t="s">
        <v>3522</v>
      </c>
      <c r="G61" s="32">
        <v>1</v>
      </c>
      <c r="H61" s="32">
        <v>99</v>
      </c>
      <c r="I61" s="34">
        <f>LEN(gsa[[#This Row],[Product Description w/ Qty]])</f>
        <v>219</v>
      </c>
      <c r="J61" s="33" t="s">
        <v>3525</v>
      </c>
      <c r="K61" s="64">
        <v>950</v>
      </c>
      <c r="L61" s="53" t="s">
        <v>3514</v>
      </c>
      <c r="M61" s="28"/>
      <c r="N61" s="28"/>
      <c r="O61" s="28"/>
    </row>
    <row r="62" spans="1:15" x14ac:dyDescent="0.4">
      <c r="A62" s="28" t="s">
        <v>3379</v>
      </c>
      <c r="B62" s="28" t="s">
        <v>3520</v>
      </c>
      <c r="C62" s="28" t="s">
        <v>3519</v>
      </c>
      <c r="D62" s="28" t="s">
        <v>3524</v>
      </c>
      <c r="E62" s="42" t="s">
        <v>3523</v>
      </c>
      <c r="F62" s="28" t="s">
        <v>3522</v>
      </c>
      <c r="G62" s="32">
        <v>1</v>
      </c>
      <c r="H62" s="32">
        <v>99</v>
      </c>
      <c r="I62" s="34">
        <f>LEN(gsa[[#This Row],[Product Description w/ Qty]])</f>
        <v>232</v>
      </c>
      <c r="J62" s="33" t="s">
        <v>3521</v>
      </c>
      <c r="K62" s="64">
        <v>850</v>
      </c>
      <c r="L62" s="53" t="s">
        <v>3514</v>
      </c>
      <c r="M62" s="28"/>
      <c r="N62" s="28"/>
      <c r="O62" s="28"/>
    </row>
    <row r="63" spans="1:15" x14ac:dyDescent="0.4">
      <c r="A63" s="28" t="s">
        <v>3379</v>
      </c>
      <c r="B63" s="28" t="s">
        <v>3520</v>
      </c>
      <c r="C63" s="28" t="s">
        <v>3519</v>
      </c>
      <c r="D63" s="28" t="s">
        <v>3518</v>
      </c>
      <c r="E63" s="42" t="s">
        <v>3517</v>
      </c>
      <c r="F63" s="28" t="s">
        <v>3516</v>
      </c>
      <c r="G63" s="32">
        <v>1</v>
      </c>
      <c r="H63" s="32">
        <v>5</v>
      </c>
      <c r="I63" s="34">
        <f>LEN(gsa[[#This Row],[Product Description w/ Qty]])</f>
        <v>239</v>
      </c>
      <c r="J63" s="33" t="s">
        <v>3515</v>
      </c>
      <c r="K63" s="64">
        <v>6200</v>
      </c>
      <c r="L63" s="53" t="s">
        <v>3514</v>
      </c>
      <c r="M63" s="28"/>
      <c r="N63" s="28"/>
      <c r="O63" s="28"/>
    </row>
    <row r="64" spans="1:15" ht="12.45" x14ac:dyDescent="0.4">
      <c r="A64" s="28" t="s">
        <v>3379</v>
      </c>
      <c r="B64" s="28" t="s">
        <v>3511</v>
      </c>
      <c r="C64" s="28" t="s">
        <v>3510</v>
      </c>
      <c r="D64" s="28" t="s">
        <v>3513</v>
      </c>
      <c r="E64" s="28" t="s">
        <v>3512</v>
      </c>
      <c r="F64" s="28" t="s">
        <v>3507</v>
      </c>
      <c r="G64" s="37">
        <v>1</v>
      </c>
      <c r="H64" s="36">
        <v>100000</v>
      </c>
      <c r="I64" s="34">
        <f>LEN(gsa[[#This Row],[Product Description w/ Qty]])</f>
        <v>178</v>
      </c>
      <c r="J64" s="33" t="s">
        <v>3506</v>
      </c>
      <c r="K64" s="29">
        <v>100</v>
      </c>
      <c r="L64" s="28" t="s">
        <v>3505</v>
      </c>
      <c r="M64" s="28"/>
      <c r="N64" s="28"/>
      <c r="O64" s="28"/>
    </row>
    <row r="65" spans="1:15" ht="12.45" x14ac:dyDescent="0.4">
      <c r="A65" s="28" t="s">
        <v>3379</v>
      </c>
      <c r="B65" s="28" t="s">
        <v>3511</v>
      </c>
      <c r="C65" s="28" t="s">
        <v>3510</v>
      </c>
      <c r="D65" s="28" t="s">
        <v>3509</v>
      </c>
      <c r="E65" s="28" t="s">
        <v>3508</v>
      </c>
      <c r="F65" s="28" t="s">
        <v>3507</v>
      </c>
      <c r="G65" s="37">
        <v>1</v>
      </c>
      <c r="H65" s="36">
        <v>100000</v>
      </c>
      <c r="I65" s="34">
        <f>LEN(gsa[[#This Row],[Product Description w/ Qty]])</f>
        <v>178</v>
      </c>
      <c r="J65" s="33" t="s">
        <v>3506</v>
      </c>
      <c r="K65" s="29">
        <v>100</v>
      </c>
      <c r="L65" s="28" t="s">
        <v>3505</v>
      </c>
      <c r="M65" s="28"/>
      <c r="N65" s="28"/>
      <c r="O65" s="28"/>
    </row>
    <row r="66" spans="1:15" ht="12.45" x14ac:dyDescent="0.4">
      <c r="A66" s="28" t="s">
        <v>3379</v>
      </c>
      <c r="B66" s="28" t="s">
        <v>3501</v>
      </c>
      <c r="C66" s="28" t="s">
        <v>2468</v>
      </c>
      <c r="D66" s="41" t="s">
        <v>3504</v>
      </c>
      <c r="E66" s="28" t="s">
        <v>3503</v>
      </c>
      <c r="F66" s="28" t="s">
        <v>3498</v>
      </c>
      <c r="G66" s="32">
        <v>1</v>
      </c>
      <c r="H66" s="32">
        <v>9999999</v>
      </c>
      <c r="I66" s="34">
        <f>LEN(gsa[[#This Row],[Product Description w/ Qty]])</f>
        <v>100</v>
      </c>
      <c r="J66" s="33" t="s">
        <v>3502</v>
      </c>
      <c r="K66" s="39">
        <v>1000000</v>
      </c>
      <c r="L66" s="28" t="s">
        <v>3373</v>
      </c>
      <c r="M66" s="28"/>
      <c r="N66" s="28"/>
      <c r="O66" s="28"/>
    </row>
    <row r="67" spans="1:15" ht="12.45" x14ac:dyDescent="0.4">
      <c r="A67" s="28" t="s">
        <v>3379</v>
      </c>
      <c r="B67" s="28" t="s">
        <v>3501</v>
      </c>
      <c r="C67" s="28" t="s">
        <v>2468</v>
      </c>
      <c r="D67" s="41" t="s">
        <v>3500</v>
      </c>
      <c r="E67" s="28" t="s">
        <v>3499</v>
      </c>
      <c r="F67" s="28" t="s">
        <v>3498</v>
      </c>
      <c r="G67" s="32">
        <v>1</v>
      </c>
      <c r="H67" s="32">
        <v>9999999</v>
      </c>
      <c r="I67" s="34">
        <f>LEN(gsa[[#This Row],[Product Description w/ Qty]])</f>
        <v>94</v>
      </c>
      <c r="J67" s="33" t="s">
        <v>3497</v>
      </c>
      <c r="K67" s="39">
        <v>1000000</v>
      </c>
      <c r="L67" s="28" t="s">
        <v>3373</v>
      </c>
      <c r="M67" s="28"/>
      <c r="N67" s="28"/>
      <c r="O67" s="28"/>
    </row>
    <row r="68" spans="1:15" ht="12.45" x14ac:dyDescent="0.4">
      <c r="A68" s="28" t="s">
        <v>3379</v>
      </c>
      <c r="B68" s="28" t="s">
        <v>3442</v>
      </c>
      <c r="C68" s="28" t="s">
        <v>2468</v>
      </c>
      <c r="D68" s="28" t="s">
        <v>3496</v>
      </c>
      <c r="E68" s="28" t="s">
        <v>3495</v>
      </c>
      <c r="F68" s="28" t="s">
        <v>3439</v>
      </c>
      <c r="G68" s="32">
        <v>1</v>
      </c>
      <c r="H68" s="32">
        <v>1</v>
      </c>
      <c r="I68" s="34">
        <f>LEN(gsa[[#This Row],[Product Description w/ Qty]])</f>
        <v>42</v>
      </c>
      <c r="J68" s="33" t="s">
        <v>3494</v>
      </c>
      <c r="K68" s="39">
        <v>1000000</v>
      </c>
      <c r="L68" s="28" t="s">
        <v>3373</v>
      </c>
      <c r="M68" s="28"/>
      <c r="N68" s="28"/>
      <c r="O68" s="28"/>
    </row>
    <row r="69" spans="1:15" ht="12.45" x14ac:dyDescent="0.4">
      <c r="A69" s="28" t="s">
        <v>3379</v>
      </c>
      <c r="B69" s="28" t="s">
        <v>3442</v>
      </c>
      <c r="C69" s="28" t="s">
        <v>2468</v>
      </c>
      <c r="D69" s="28" t="s">
        <v>3493</v>
      </c>
      <c r="E69" s="28" t="s">
        <v>3492</v>
      </c>
      <c r="F69" s="28" t="s">
        <v>3439</v>
      </c>
      <c r="G69" s="37">
        <v>1</v>
      </c>
      <c r="H69" s="36">
        <v>11</v>
      </c>
      <c r="I69" s="34">
        <f>LEN(gsa[[#This Row],[Product Description w/ Qty]])</f>
        <v>93</v>
      </c>
      <c r="J69" s="47" t="s">
        <v>3491</v>
      </c>
      <c r="K69" s="29">
        <v>55566</v>
      </c>
      <c r="L69" s="28" t="s">
        <v>3373</v>
      </c>
      <c r="M69" s="28"/>
      <c r="N69" s="28"/>
      <c r="O69" s="28"/>
    </row>
    <row r="70" spans="1:15" ht="12.45" x14ac:dyDescent="0.4">
      <c r="A70" s="28" t="s">
        <v>3379</v>
      </c>
      <c r="B70" s="28" t="s">
        <v>3442</v>
      </c>
      <c r="C70" s="28" t="s">
        <v>2468</v>
      </c>
      <c r="D70" s="28" t="s">
        <v>3490</v>
      </c>
      <c r="E70" s="28" t="s">
        <v>3489</v>
      </c>
      <c r="F70" s="28" t="s">
        <v>3439</v>
      </c>
      <c r="G70" s="37">
        <v>1</v>
      </c>
      <c r="H70" s="36">
        <v>20</v>
      </c>
      <c r="I70" s="34">
        <f>LEN(gsa[[#This Row],[Product Description w/ Qty]])</f>
        <v>80</v>
      </c>
      <c r="J70" s="47" t="s">
        <v>3488</v>
      </c>
      <c r="K70" s="29">
        <v>329314</v>
      </c>
      <c r="L70" s="28" t="s">
        <v>3373</v>
      </c>
      <c r="M70" s="28"/>
      <c r="N70" s="28"/>
      <c r="O70" s="28"/>
    </row>
    <row r="71" spans="1:15" ht="12.45" x14ac:dyDescent="0.4">
      <c r="A71" s="28" t="s">
        <v>3379</v>
      </c>
      <c r="B71" s="28" t="s">
        <v>3442</v>
      </c>
      <c r="C71" s="28" t="s">
        <v>2468</v>
      </c>
      <c r="D71" s="28" t="s">
        <v>3487</v>
      </c>
      <c r="E71" s="28" t="s">
        <v>3486</v>
      </c>
      <c r="F71" s="28" t="s">
        <v>3439</v>
      </c>
      <c r="G71" s="37">
        <v>1</v>
      </c>
      <c r="H71" s="36">
        <v>20</v>
      </c>
      <c r="I71" s="34">
        <f>LEN(gsa[[#This Row],[Product Description w/ Qty]])</f>
        <v>82</v>
      </c>
      <c r="J71" s="47" t="s">
        <v>3485</v>
      </c>
      <c r="K71" s="29">
        <v>548856</v>
      </c>
      <c r="L71" s="28" t="s">
        <v>3373</v>
      </c>
      <c r="M71" s="28"/>
      <c r="N71" s="28"/>
      <c r="O71" s="28"/>
    </row>
    <row r="72" spans="1:15" ht="12.45" x14ac:dyDescent="0.4">
      <c r="A72" s="28" t="s">
        <v>3379</v>
      </c>
      <c r="B72" s="28" t="s">
        <v>3442</v>
      </c>
      <c r="C72" s="28" t="s">
        <v>2468</v>
      </c>
      <c r="D72" s="28" t="s">
        <v>3484</v>
      </c>
      <c r="E72" s="28" t="s">
        <v>3483</v>
      </c>
      <c r="F72" s="28" t="s">
        <v>3439</v>
      </c>
      <c r="G72" s="37">
        <v>1</v>
      </c>
      <c r="H72" s="36">
        <v>11</v>
      </c>
      <c r="I72" s="34">
        <f>LEN(gsa[[#This Row],[Product Description w/ Qty]])</f>
        <v>104</v>
      </c>
      <c r="J72" s="47" t="s">
        <v>3482</v>
      </c>
      <c r="K72" s="29">
        <v>60102</v>
      </c>
      <c r="L72" s="28" t="s">
        <v>3373</v>
      </c>
      <c r="M72" s="28"/>
      <c r="N72" s="28"/>
      <c r="O72" s="28"/>
    </row>
    <row r="73" spans="1:15" ht="12.45" x14ac:dyDescent="0.4">
      <c r="A73" s="28" t="s">
        <v>3379</v>
      </c>
      <c r="B73" s="28" t="s">
        <v>3442</v>
      </c>
      <c r="C73" s="28" t="s">
        <v>2468</v>
      </c>
      <c r="D73" s="28" t="s">
        <v>3481</v>
      </c>
      <c r="E73" s="28" t="s">
        <v>3480</v>
      </c>
      <c r="F73" s="28" t="s">
        <v>3439</v>
      </c>
      <c r="G73" s="37">
        <v>1</v>
      </c>
      <c r="H73" s="36">
        <v>20</v>
      </c>
      <c r="I73" s="34">
        <f>LEN(gsa[[#This Row],[Product Description w/ Qty]])</f>
        <v>91</v>
      </c>
      <c r="J73" s="47" t="s">
        <v>3479</v>
      </c>
      <c r="K73" s="29">
        <v>367973</v>
      </c>
      <c r="L73" s="28" t="s">
        <v>3373</v>
      </c>
      <c r="M73" s="28"/>
      <c r="N73" s="28"/>
      <c r="O73" s="28"/>
    </row>
    <row r="74" spans="1:15" ht="12.45" x14ac:dyDescent="0.4">
      <c r="A74" s="28" t="s">
        <v>3379</v>
      </c>
      <c r="B74" s="28" t="s">
        <v>3442</v>
      </c>
      <c r="C74" s="28" t="s">
        <v>2468</v>
      </c>
      <c r="D74" s="28" t="s">
        <v>3478</v>
      </c>
      <c r="E74" s="28" t="s">
        <v>3477</v>
      </c>
      <c r="F74" s="28" t="s">
        <v>3439</v>
      </c>
      <c r="G74" s="37">
        <v>1</v>
      </c>
      <c r="H74" s="36">
        <v>20</v>
      </c>
      <c r="I74" s="34">
        <f>LEN(gsa[[#This Row],[Product Description w/ Qty]])</f>
        <v>93</v>
      </c>
      <c r="J74" s="47" t="s">
        <v>3476</v>
      </c>
      <c r="K74" s="29">
        <v>603288</v>
      </c>
      <c r="L74" s="28" t="s">
        <v>3373</v>
      </c>
      <c r="M74" s="28"/>
      <c r="N74" s="28"/>
      <c r="O74" s="28"/>
    </row>
    <row r="75" spans="1:15" ht="12.45" x14ac:dyDescent="0.4">
      <c r="A75" s="28" t="s">
        <v>3379</v>
      </c>
      <c r="B75" s="28" t="s">
        <v>3442</v>
      </c>
      <c r="C75" s="28" t="s">
        <v>2468</v>
      </c>
      <c r="D75" s="28" t="s">
        <v>3475</v>
      </c>
      <c r="E75" s="28" t="s">
        <v>3474</v>
      </c>
      <c r="F75" s="28" t="s">
        <v>3439</v>
      </c>
      <c r="G75" s="37">
        <v>1</v>
      </c>
      <c r="H75" s="36">
        <v>11</v>
      </c>
      <c r="I75" s="34">
        <f>LEN(gsa[[#This Row],[Product Description w/ Qty]])</f>
        <v>86</v>
      </c>
      <c r="J75" s="47" t="s">
        <v>3473</v>
      </c>
      <c r="K75" s="29">
        <v>22680</v>
      </c>
      <c r="L75" s="28" t="s">
        <v>3373</v>
      </c>
      <c r="M75" s="28"/>
      <c r="N75" s="28"/>
      <c r="O75" s="28"/>
    </row>
    <row r="76" spans="1:15" ht="12.45" x14ac:dyDescent="0.4">
      <c r="A76" s="28" t="s">
        <v>3379</v>
      </c>
      <c r="B76" s="28" t="s">
        <v>3442</v>
      </c>
      <c r="C76" s="28" t="s">
        <v>2468</v>
      </c>
      <c r="D76" s="28" t="s">
        <v>3472</v>
      </c>
      <c r="E76" s="28" t="s">
        <v>3471</v>
      </c>
      <c r="F76" s="28" t="s">
        <v>3439</v>
      </c>
      <c r="G76" s="37">
        <v>1</v>
      </c>
      <c r="H76" s="36">
        <v>20</v>
      </c>
      <c r="I76" s="34">
        <f>LEN(gsa[[#This Row],[Product Description w/ Qty]])</f>
        <v>73</v>
      </c>
      <c r="J76" s="47" t="s">
        <v>3470</v>
      </c>
      <c r="K76" s="29">
        <v>136080</v>
      </c>
      <c r="L76" s="28" t="s">
        <v>3373</v>
      </c>
      <c r="M76" s="28"/>
      <c r="N76" s="28"/>
      <c r="O76" s="28"/>
    </row>
    <row r="77" spans="1:15" ht="12.45" x14ac:dyDescent="0.4">
      <c r="A77" s="28" t="s">
        <v>3379</v>
      </c>
      <c r="B77" s="28" t="s">
        <v>3442</v>
      </c>
      <c r="C77" s="28" t="s">
        <v>2468</v>
      </c>
      <c r="D77" s="28" t="s">
        <v>3469</v>
      </c>
      <c r="E77" s="28" t="s">
        <v>3468</v>
      </c>
      <c r="F77" s="28" t="s">
        <v>3439</v>
      </c>
      <c r="G77" s="37">
        <v>1</v>
      </c>
      <c r="H77" s="36">
        <v>20</v>
      </c>
      <c r="I77" s="34">
        <f>LEN(gsa[[#This Row],[Product Description w/ Qty]])</f>
        <v>75</v>
      </c>
      <c r="J77" s="47" t="s">
        <v>3467</v>
      </c>
      <c r="K77" s="29">
        <v>226800</v>
      </c>
      <c r="L77" s="28" t="s">
        <v>3373</v>
      </c>
      <c r="M77" s="28"/>
      <c r="N77" s="28"/>
      <c r="O77" s="28"/>
    </row>
    <row r="78" spans="1:15" ht="12.45" x14ac:dyDescent="0.4">
      <c r="A78" s="28" t="s">
        <v>3379</v>
      </c>
      <c r="B78" s="28" t="s">
        <v>3442</v>
      </c>
      <c r="C78" s="28" t="s">
        <v>2468</v>
      </c>
      <c r="D78" s="28" t="s">
        <v>3466</v>
      </c>
      <c r="E78" s="28" t="s">
        <v>3465</v>
      </c>
      <c r="F78" s="28" t="s">
        <v>3439</v>
      </c>
      <c r="G78" s="37">
        <v>1</v>
      </c>
      <c r="H78" s="36">
        <v>11</v>
      </c>
      <c r="I78" s="34">
        <f>LEN(gsa[[#This Row],[Product Description w/ Qty]])</f>
        <v>85</v>
      </c>
      <c r="J78" s="47" t="s">
        <v>3464</v>
      </c>
      <c r="K78" s="29">
        <v>13608</v>
      </c>
      <c r="L78" s="28" t="s">
        <v>3373</v>
      </c>
      <c r="M78" s="28"/>
      <c r="N78" s="28"/>
      <c r="O78" s="28"/>
    </row>
    <row r="79" spans="1:15" ht="12.45" x14ac:dyDescent="0.4">
      <c r="A79" s="28" t="s">
        <v>3379</v>
      </c>
      <c r="B79" s="28" t="s">
        <v>3442</v>
      </c>
      <c r="C79" s="28" t="s">
        <v>2468</v>
      </c>
      <c r="D79" s="28" t="s">
        <v>3463</v>
      </c>
      <c r="E79" s="28" t="s">
        <v>3462</v>
      </c>
      <c r="F79" s="28" t="s">
        <v>3439</v>
      </c>
      <c r="G79" s="37">
        <v>1</v>
      </c>
      <c r="H79" s="36">
        <v>20</v>
      </c>
      <c r="I79" s="34">
        <f>LEN(gsa[[#This Row],[Product Description w/ Qty]])</f>
        <v>73</v>
      </c>
      <c r="J79" s="47" t="s">
        <v>3461</v>
      </c>
      <c r="K79" s="29">
        <v>81648</v>
      </c>
      <c r="L79" s="28" t="s">
        <v>3373</v>
      </c>
      <c r="M79" s="28"/>
      <c r="N79" s="28"/>
      <c r="O79" s="28"/>
    </row>
    <row r="80" spans="1:15" ht="12.45" x14ac:dyDescent="0.4">
      <c r="A80" s="28" t="s">
        <v>3379</v>
      </c>
      <c r="B80" s="28" t="s">
        <v>3442</v>
      </c>
      <c r="C80" s="28" t="s">
        <v>2468</v>
      </c>
      <c r="D80" s="28" t="s">
        <v>3460</v>
      </c>
      <c r="E80" s="28" t="s">
        <v>3459</v>
      </c>
      <c r="F80" s="28" t="s">
        <v>3439</v>
      </c>
      <c r="G80" s="37">
        <v>1</v>
      </c>
      <c r="H80" s="36">
        <v>20</v>
      </c>
      <c r="I80" s="34">
        <f>LEN(gsa[[#This Row],[Product Description w/ Qty]])</f>
        <v>74</v>
      </c>
      <c r="J80" s="47" t="s">
        <v>3458</v>
      </c>
      <c r="K80" s="29">
        <v>136080</v>
      </c>
      <c r="L80" s="28" t="s">
        <v>3373</v>
      </c>
      <c r="M80" s="28"/>
      <c r="N80" s="28"/>
      <c r="O80" s="28"/>
    </row>
    <row r="81" spans="1:15" ht="12.45" x14ac:dyDescent="0.4">
      <c r="A81" s="28" t="s">
        <v>3379</v>
      </c>
      <c r="B81" s="28" t="s">
        <v>3442</v>
      </c>
      <c r="C81" s="28" t="s">
        <v>2468</v>
      </c>
      <c r="D81" s="28" t="s">
        <v>3457</v>
      </c>
      <c r="E81" s="28" t="s">
        <v>3456</v>
      </c>
      <c r="F81" s="28" t="s">
        <v>3439</v>
      </c>
      <c r="G81" s="37">
        <v>1</v>
      </c>
      <c r="H81" s="36">
        <v>11</v>
      </c>
      <c r="I81" s="34">
        <f>LEN(gsa[[#This Row],[Product Description w/ Qty]])</f>
        <v>88</v>
      </c>
      <c r="J81" s="47" t="s">
        <v>3455</v>
      </c>
      <c r="K81" s="29">
        <v>6804</v>
      </c>
      <c r="L81" s="28" t="s">
        <v>3373</v>
      </c>
      <c r="M81" s="28"/>
      <c r="N81" s="28"/>
      <c r="O81" s="28"/>
    </row>
    <row r="82" spans="1:15" ht="12.45" x14ac:dyDescent="0.4">
      <c r="A82" s="28" t="s">
        <v>3379</v>
      </c>
      <c r="B82" s="28" t="s">
        <v>3442</v>
      </c>
      <c r="C82" s="28" t="s">
        <v>2468</v>
      </c>
      <c r="D82" s="28" t="s">
        <v>3454</v>
      </c>
      <c r="E82" s="28" t="s">
        <v>3453</v>
      </c>
      <c r="F82" s="28" t="s">
        <v>3439</v>
      </c>
      <c r="G82" s="37">
        <v>1</v>
      </c>
      <c r="H82" s="36">
        <v>20</v>
      </c>
      <c r="I82" s="34">
        <f>LEN(gsa[[#This Row],[Product Description w/ Qty]])</f>
        <v>76</v>
      </c>
      <c r="J82" s="47" t="s">
        <v>3452</v>
      </c>
      <c r="K82" s="29">
        <v>40824</v>
      </c>
      <c r="L82" s="28" t="s">
        <v>3373</v>
      </c>
      <c r="M82" s="28"/>
      <c r="N82" s="28"/>
      <c r="O82" s="28"/>
    </row>
    <row r="83" spans="1:15" ht="12.45" x14ac:dyDescent="0.4">
      <c r="A83" s="28" t="s">
        <v>3379</v>
      </c>
      <c r="B83" s="28" t="s">
        <v>3442</v>
      </c>
      <c r="C83" s="28" t="s">
        <v>2468</v>
      </c>
      <c r="D83" s="28" t="s">
        <v>3451</v>
      </c>
      <c r="E83" s="28" t="s">
        <v>3450</v>
      </c>
      <c r="F83" s="28" t="s">
        <v>3439</v>
      </c>
      <c r="G83" s="37">
        <v>1</v>
      </c>
      <c r="H83" s="36">
        <v>20</v>
      </c>
      <c r="I83" s="34">
        <f>LEN(gsa[[#This Row],[Product Description w/ Qty]])</f>
        <v>77</v>
      </c>
      <c r="J83" s="47" t="s">
        <v>3449</v>
      </c>
      <c r="K83" s="29">
        <v>68040</v>
      </c>
      <c r="L83" s="28" t="s">
        <v>3373</v>
      </c>
      <c r="M83" s="28"/>
      <c r="N83" s="28"/>
      <c r="O83" s="28"/>
    </row>
    <row r="84" spans="1:15" ht="12.45" x14ac:dyDescent="0.4">
      <c r="A84" s="28" t="s">
        <v>3379</v>
      </c>
      <c r="B84" s="28" t="s">
        <v>3442</v>
      </c>
      <c r="C84" s="28" t="s">
        <v>2468</v>
      </c>
      <c r="D84" s="28" t="s">
        <v>3448</v>
      </c>
      <c r="E84" s="28" t="s">
        <v>3447</v>
      </c>
      <c r="F84" s="28" t="s">
        <v>3439</v>
      </c>
      <c r="G84" s="37">
        <v>1</v>
      </c>
      <c r="H84" s="36">
        <v>11</v>
      </c>
      <c r="I84" s="34">
        <f>LEN(gsa[[#This Row],[Product Description w/ Qty]])</f>
        <v>85</v>
      </c>
      <c r="J84" s="47" t="s">
        <v>3446</v>
      </c>
      <c r="K84" s="29">
        <v>49896</v>
      </c>
      <c r="L84" s="28" t="s">
        <v>3373</v>
      </c>
      <c r="M84" s="28"/>
      <c r="N84" s="28"/>
      <c r="O84" s="28"/>
    </row>
    <row r="85" spans="1:15" ht="12.45" x14ac:dyDescent="0.4">
      <c r="A85" s="28" t="s">
        <v>3379</v>
      </c>
      <c r="B85" s="28" t="s">
        <v>3442</v>
      </c>
      <c r="C85" s="28" t="s">
        <v>2468</v>
      </c>
      <c r="D85" s="28" t="s">
        <v>3445</v>
      </c>
      <c r="E85" s="28" t="s">
        <v>3444</v>
      </c>
      <c r="F85" s="28" t="s">
        <v>3439</v>
      </c>
      <c r="G85" s="37">
        <v>1</v>
      </c>
      <c r="H85" s="36">
        <v>20</v>
      </c>
      <c r="I85" s="34">
        <f>LEN(gsa[[#This Row],[Product Description w/ Qty]])</f>
        <v>72</v>
      </c>
      <c r="J85" s="47" t="s">
        <v>3443</v>
      </c>
      <c r="K85" s="29">
        <v>299376</v>
      </c>
      <c r="L85" s="28" t="s">
        <v>3373</v>
      </c>
      <c r="M85" s="28"/>
      <c r="N85" s="28"/>
      <c r="O85" s="28"/>
    </row>
    <row r="86" spans="1:15" ht="12.45" x14ac:dyDescent="0.4">
      <c r="A86" s="28" t="s">
        <v>3379</v>
      </c>
      <c r="B86" s="28" t="s">
        <v>3442</v>
      </c>
      <c r="C86" s="28" t="s">
        <v>2468</v>
      </c>
      <c r="D86" s="28" t="s">
        <v>3441</v>
      </c>
      <c r="E86" s="28" t="s">
        <v>3440</v>
      </c>
      <c r="F86" s="28" t="s">
        <v>3439</v>
      </c>
      <c r="G86" s="37">
        <v>1</v>
      </c>
      <c r="H86" s="36">
        <v>20</v>
      </c>
      <c r="I86" s="34">
        <f>LEN(gsa[[#This Row],[Product Description w/ Qty]])</f>
        <v>74</v>
      </c>
      <c r="J86" s="47" t="s">
        <v>3438</v>
      </c>
      <c r="K86" s="29">
        <v>498960.00000000006</v>
      </c>
      <c r="L86" s="28" t="s">
        <v>3373</v>
      </c>
      <c r="M86" s="28"/>
      <c r="N86" s="28"/>
      <c r="O86" s="28"/>
    </row>
    <row r="87" spans="1:15" ht="12.45" x14ac:dyDescent="0.4">
      <c r="A87" s="28" t="s">
        <v>3379</v>
      </c>
      <c r="B87" s="28" t="s">
        <v>3378</v>
      </c>
      <c r="C87" s="28" t="s">
        <v>2468</v>
      </c>
      <c r="D87" s="28" t="s">
        <v>3437</v>
      </c>
      <c r="E87" s="28" t="s">
        <v>3436</v>
      </c>
      <c r="F87" s="28" t="s">
        <v>3375</v>
      </c>
      <c r="G87" s="32">
        <v>1</v>
      </c>
      <c r="H87" s="32">
        <v>1</v>
      </c>
      <c r="I87" s="34">
        <f>LEN(gsa[[#This Row],[Product Description w/ Qty]])</f>
        <v>65</v>
      </c>
      <c r="J87" s="33" t="s">
        <v>3435</v>
      </c>
      <c r="K87" s="39">
        <v>1000000</v>
      </c>
      <c r="L87" s="28" t="s">
        <v>3373</v>
      </c>
      <c r="M87" s="28"/>
      <c r="N87" s="28"/>
      <c r="O87" s="28"/>
    </row>
    <row r="88" spans="1:15" ht="12.45" x14ac:dyDescent="0.4">
      <c r="A88" s="28" t="s">
        <v>3379</v>
      </c>
      <c r="B88" s="28" t="s">
        <v>3378</v>
      </c>
      <c r="C88" s="28" t="s">
        <v>2468</v>
      </c>
      <c r="D88" s="28" t="s">
        <v>3434</v>
      </c>
      <c r="E88" s="28" t="s">
        <v>3433</v>
      </c>
      <c r="F88" s="28" t="s">
        <v>3375</v>
      </c>
      <c r="G88" s="37">
        <v>1</v>
      </c>
      <c r="H88" s="36">
        <v>20</v>
      </c>
      <c r="I88" s="34">
        <f>LEN(gsa[[#This Row],[Product Description w/ Qty]])</f>
        <v>27</v>
      </c>
      <c r="J88" s="33" t="s">
        <v>3432</v>
      </c>
      <c r="K88" s="29">
        <v>36383</v>
      </c>
      <c r="L88" s="28" t="s">
        <v>3373</v>
      </c>
      <c r="M88" s="28"/>
      <c r="N88" s="28"/>
      <c r="O88" s="28"/>
    </row>
    <row r="89" spans="1:15" x14ac:dyDescent="0.4">
      <c r="A89" s="28" t="s">
        <v>3379</v>
      </c>
      <c r="B89" s="28" t="s">
        <v>3378</v>
      </c>
      <c r="C89" s="28" t="s">
        <v>2468</v>
      </c>
      <c r="D89" s="41" t="s">
        <v>3431</v>
      </c>
      <c r="E89" s="28" t="s">
        <v>3430</v>
      </c>
      <c r="F89" s="28" t="s">
        <v>3396</v>
      </c>
      <c r="G89" s="37">
        <v>1</v>
      </c>
      <c r="H89" s="36">
        <v>11</v>
      </c>
      <c r="I89" s="34">
        <f>LEN(gsa[[#This Row],[Product Description w/ Qty]])</f>
        <v>36</v>
      </c>
      <c r="J89" s="33" t="s">
        <v>3429</v>
      </c>
      <c r="K89" s="64">
        <v>3417</v>
      </c>
      <c r="L89" s="28" t="s">
        <v>3373</v>
      </c>
      <c r="M89" s="28"/>
      <c r="N89" s="28"/>
      <c r="O89" s="28"/>
    </row>
    <row r="90" spans="1:15" ht="12.45" x14ac:dyDescent="0.4">
      <c r="A90" s="28" t="s">
        <v>3379</v>
      </c>
      <c r="B90" s="28" t="s">
        <v>3378</v>
      </c>
      <c r="C90" s="28" t="s">
        <v>2468</v>
      </c>
      <c r="D90" s="28" t="s">
        <v>3428</v>
      </c>
      <c r="E90" s="28" t="s">
        <v>3427</v>
      </c>
      <c r="F90" s="28" t="s">
        <v>3375</v>
      </c>
      <c r="G90" s="37">
        <v>1</v>
      </c>
      <c r="H90" s="36">
        <v>20</v>
      </c>
      <c r="I90" s="34">
        <f>LEN(gsa[[#This Row],[Product Description w/ Qty]])</f>
        <v>27</v>
      </c>
      <c r="J90" s="33" t="s">
        <v>3426</v>
      </c>
      <c r="K90" s="29">
        <v>68906</v>
      </c>
      <c r="L90" s="28" t="s">
        <v>3373</v>
      </c>
      <c r="M90" s="28"/>
      <c r="N90" s="28"/>
      <c r="O90" s="28"/>
    </row>
    <row r="91" spans="1:15" ht="12.45" x14ac:dyDescent="0.4">
      <c r="A91" s="28" t="s">
        <v>3379</v>
      </c>
      <c r="B91" s="28" t="s">
        <v>3378</v>
      </c>
      <c r="C91" s="28" t="s">
        <v>2468</v>
      </c>
      <c r="D91" s="28" t="s">
        <v>3425</v>
      </c>
      <c r="E91" s="28" t="s">
        <v>3424</v>
      </c>
      <c r="F91" s="28" t="s">
        <v>3375</v>
      </c>
      <c r="G91" s="37">
        <v>1</v>
      </c>
      <c r="H91" s="36">
        <v>20</v>
      </c>
      <c r="I91" s="34">
        <f>LEN(gsa[[#This Row],[Product Description w/ Qty]])</f>
        <v>27</v>
      </c>
      <c r="J91" s="33" t="s">
        <v>3423</v>
      </c>
      <c r="K91" s="29">
        <v>103691</v>
      </c>
      <c r="L91" s="28" t="s">
        <v>3373</v>
      </c>
      <c r="M91" s="28"/>
      <c r="N91" s="28"/>
      <c r="O91" s="28"/>
    </row>
    <row r="92" spans="1:15" ht="12.45" x14ac:dyDescent="0.4">
      <c r="A92" s="28" t="s">
        <v>3379</v>
      </c>
      <c r="B92" s="28" t="s">
        <v>3378</v>
      </c>
      <c r="C92" s="28" t="s">
        <v>2468</v>
      </c>
      <c r="D92" s="28" t="s">
        <v>3422</v>
      </c>
      <c r="E92" s="28" t="s">
        <v>3421</v>
      </c>
      <c r="F92" s="28" t="s">
        <v>3375</v>
      </c>
      <c r="G92" s="37">
        <v>1</v>
      </c>
      <c r="H92" s="36">
        <v>20</v>
      </c>
      <c r="I92" s="34">
        <f>LEN(gsa[[#This Row],[Product Description w/ Qty]])</f>
        <v>27</v>
      </c>
      <c r="J92" s="33" t="s">
        <v>3420</v>
      </c>
      <c r="K92" s="29">
        <v>138254</v>
      </c>
      <c r="L92" s="28" t="s">
        <v>3373</v>
      </c>
      <c r="M92" s="28"/>
      <c r="N92" s="28"/>
      <c r="O92" s="28"/>
    </row>
    <row r="93" spans="1:15" ht="12.45" x14ac:dyDescent="0.4">
      <c r="A93" s="28" t="s">
        <v>3379</v>
      </c>
      <c r="B93" s="28" t="s">
        <v>3378</v>
      </c>
      <c r="C93" s="28" t="s">
        <v>2468</v>
      </c>
      <c r="D93" s="28" t="s">
        <v>3419</v>
      </c>
      <c r="E93" s="28" t="s">
        <v>3418</v>
      </c>
      <c r="F93" s="28" t="s">
        <v>3375</v>
      </c>
      <c r="G93" s="37">
        <v>1</v>
      </c>
      <c r="H93" s="36">
        <v>20</v>
      </c>
      <c r="I93" s="34">
        <f>LEN(gsa[[#This Row],[Product Description w/ Qty]])</f>
        <v>27</v>
      </c>
      <c r="J93" s="33" t="s">
        <v>3417</v>
      </c>
      <c r="K93" s="29">
        <v>172817</v>
      </c>
      <c r="L93" s="28" t="s">
        <v>3373</v>
      </c>
      <c r="M93" s="28"/>
      <c r="N93" s="28"/>
      <c r="O93" s="28"/>
    </row>
    <row r="94" spans="1:15" ht="12.45" x14ac:dyDescent="0.4">
      <c r="A94" s="28" t="s">
        <v>3379</v>
      </c>
      <c r="B94" s="28" t="s">
        <v>3378</v>
      </c>
      <c r="C94" s="28" t="s">
        <v>2468</v>
      </c>
      <c r="D94" s="28" t="s">
        <v>3416</v>
      </c>
      <c r="E94" s="28" t="s">
        <v>3415</v>
      </c>
      <c r="F94" s="28" t="s">
        <v>3375</v>
      </c>
      <c r="G94" s="37">
        <v>1</v>
      </c>
      <c r="H94" s="36">
        <v>20</v>
      </c>
      <c r="I94" s="34">
        <f>LEN(gsa[[#This Row],[Product Description w/ Qty]])</f>
        <v>26</v>
      </c>
      <c r="J94" s="33" t="s">
        <v>3414</v>
      </c>
      <c r="K94" s="29">
        <v>20396</v>
      </c>
      <c r="L94" s="28" t="s">
        <v>3373</v>
      </c>
      <c r="M94" s="28"/>
      <c r="N94" s="28"/>
      <c r="O94" s="28"/>
    </row>
    <row r="95" spans="1:15" ht="12.45" x14ac:dyDescent="0.4">
      <c r="A95" s="28" t="s">
        <v>3379</v>
      </c>
      <c r="B95" s="28" t="s">
        <v>3378</v>
      </c>
      <c r="C95" s="28" t="s">
        <v>2468</v>
      </c>
      <c r="D95" s="28" t="s">
        <v>3413</v>
      </c>
      <c r="E95" s="28" t="s">
        <v>3412</v>
      </c>
      <c r="F95" s="28" t="s">
        <v>3375</v>
      </c>
      <c r="G95" s="37">
        <v>1</v>
      </c>
      <c r="H95" s="36">
        <v>20</v>
      </c>
      <c r="I95" s="34">
        <f>LEN(gsa[[#This Row],[Product Description w/ Qty]])</f>
        <v>27</v>
      </c>
      <c r="J95" s="33" t="s">
        <v>3411</v>
      </c>
      <c r="K95" s="29">
        <v>207380</v>
      </c>
      <c r="L95" s="28" t="s">
        <v>3373</v>
      </c>
      <c r="M95" s="28"/>
      <c r="N95" s="28"/>
      <c r="O95" s="28"/>
    </row>
    <row r="96" spans="1:15" x14ac:dyDescent="0.4">
      <c r="A96" s="28" t="s">
        <v>3379</v>
      </c>
      <c r="B96" s="28" t="s">
        <v>3378</v>
      </c>
      <c r="C96" s="28" t="s">
        <v>2468</v>
      </c>
      <c r="D96" s="41" t="s">
        <v>3410</v>
      </c>
      <c r="E96" s="28" t="s">
        <v>3409</v>
      </c>
      <c r="F96" s="28" t="s">
        <v>3375</v>
      </c>
      <c r="G96" s="37">
        <v>1</v>
      </c>
      <c r="H96" s="36">
        <v>20</v>
      </c>
      <c r="I96" s="34">
        <f>LEN(gsa[[#This Row],[Product Description w/ Qty]])</f>
        <v>36</v>
      </c>
      <c r="J96" s="33" t="s">
        <v>3408</v>
      </c>
      <c r="K96" s="64">
        <v>60585</v>
      </c>
      <c r="L96" s="28" t="s">
        <v>3373</v>
      </c>
      <c r="M96" s="28"/>
      <c r="N96" s="28"/>
      <c r="O96" s="28"/>
    </row>
    <row r="97" spans="1:15" x14ac:dyDescent="0.4">
      <c r="A97" s="28" t="s">
        <v>3379</v>
      </c>
      <c r="B97" s="28" t="s">
        <v>3378</v>
      </c>
      <c r="C97" s="28" t="s">
        <v>2468</v>
      </c>
      <c r="D97" s="41" t="s">
        <v>3407</v>
      </c>
      <c r="E97" s="28" t="s">
        <v>3406</v>
      </c>
      <c r="F97" s="28" t="s">
        <v>3396</v>
      </c>
      <c r="G97" s="37">
        <v>1</v>
      </c>
      <c r="H97" s="36">
        <v>11</v>
      </c>
      <c r="I97" s="34">
        <f>LEN(gsa[[#This Row],[Product Description w/ Qty]])</f>
        <v>46</v>
      </c>
      <c r="J97" s="33" t="s">
        <v>3405</v>
      </c>
      <c r="K97" s="64">
        <v>5705</v>
      </c>
      <c r="L97" s="28" t="s">
        <v>3373</v>
      </c>
      <c r="M97" s="28"/>
      <c r="N97" s="28"/>
      <c r="O97" s="28"/>
    </row>
    <row r="98" spans="1:15" x14ac:dyDescent="0.4">
      <c r="A98" s="28" t="s">
        <v>3379</v>
      </c>
      <c r="B98" s="28" t="s">
        <v>3378</v>
      </c>
      <c r="C98" s="28" t="s">
        <v>2468</v>
      </c>
      <c r="D98" s="41" t="s">
        <v>3404</v>
      </c>
      <c r="E98" s="28" t="s">
        <v>3403</v>
      </c>
      <c r="F98" s="28" t="s">
        <v>3375</v>
      </c>
      <c r="G98" s="37">
        <v>1</v>
      </c>
      <c r="H98" s="36">
        <v>20</v>
      </c>
      <c r="I98" s="34">
        <f>LEN(gsa[[#This Row],[Product Description w/ Qty]])</f>
        <v>36</v>
      </c>
      <c r="J98" s="33" t="s">
        <v>3402</v>
      </c>
      <c r="K98" s="64">
        <v>34177</v>
      </c>
      <c r="L98" s="28" t="s">
        <v>3373</v>
      </c>
      <c r="M98" s="28"/>
      <c r="N98" s="28"/>
      <c r="O98" s="28"/>
    </row>
    <row r="99" spans="1:15" ht="12.45" x14ac:dyDescent="0.4">
      <c r="A99" s="28" t="s">
        <v>3379</v>
      </c>
      <c r="B99" s="28" t="s">
        <v>3378</v>
      </c>
      <c r="C99" s="28" t="s">
        <v>2468</v>
      </c>
      <c r="D99" s="28" t="s">
        <v>3401</v>
      </c>
      <c r="E99" s="28" t="s">
        <v>3400</v>
      </c>
      <c r="F99" s="28" t="s">
        <v>3375</v>
      </c>
      <c r="G99" s="37">
        <v>1</v>
      </c>
      <c r="H99" s="36">
        <v>20</v>
      </c>
      <c r="I99" s="34">
        <f>LEN(gsa[[#This Row],[Product Description w/ Qty]])</f>
        <v>35</v>
      </c>
      <c r="J99" s="33" t="s">
        <v>3399</v>
      </c>
      <c r="K99" s="29">
        <v>121165</v>
      </c>
      <c r="L99" s="28" t="s">
        <v>3373</v>
      </c>
      <c r="M99" s="28"/>
      <c r="N99" s="28"/>
      <c r="O99" s="28"/>
    </row>
    <row r="100" spans="1:15" x14ac:dyDescent="0.4">
      <c r="A100" s="28" t="s">
        <v>3379</v>
      </c>
      <c r="B100" s="28" t="s">
        <v>3378</v>
      </c>
      <c r="C100" s="28" t="s">
        <v>2468</v>
      </c>
      <c r="D100" s="41" t="s">
        <v>3398</v>
      </c>
      <c r="E100" s="28" t="s">
        <v>3397</v>
      </c>
      <c r="F100" s="28" t="s">
        <v>3396</v>
      </c>
      <c r="G100" s="37">
        <v>1</v>
      </c>
      <c r="H100" s="36">
        <v>20</v>
      </c>
      <c r="I100" s="34">
        <f>LEN(gsa[[#This Row],[Product Description w/ Qty]])</f>
        <v>45</v>
      </c>
      <c r="J100" s="33" t="s">
        <v>3395</v>
      </c>
      <c r="K100" s="64">
        <v>11411</v>
      </c>
      <c r="L100" s="28" t="s">
        <v>3373</v>
      </c>
      <c r="M100" s="28"/>
      <c r="N100" s="28"/>
      <c r="O100" s="28"/>
    </row>
    <row r="101" spans="1:15" ht="12.45" x14ac:dyDescent="0.4">
      <c r="A101" s="28" t="s">
        <v>3379</v>
      </c>
      <c r="B101" s="28" t="s">
        <v>3378</v>
      </c>
      <c r="C101" s="28" t="s">
        <v>2468</v>
      </c>
      <c r="D101" s="28" t="s">
        <v>3394</v>
      </c>
      <c r="E101" s="28" t="s">
        <v>3393</v>
      </c>
      <c r="F101" s="28" t="s">
        <v>3375</v>
      </c>
      <c r="G101" s="37">
        <v>1</v>
      </c>
      <c r="H101" s="36">
        <v>20</v>
      </c>
      <c r="I101" s="34">
        <f>LEN(gsa[[#This Row],[Product Description w/ Qty]])</f>
        <v>35</v>
      </c>
      <c r="J101" s="33" t="s">
        <v>3392</v>
      </c>
      <c r="K101" s="29">
        <v>231415</v>
      </c>
      <c r="L101" s="28" t="s">
        <v>3373</v>
      </c>
      <c r="M101" s="28"/>
      <c r="N101" s="28"/>
      <c r="O101" s="28"/>
    </row>
    <row r="102" spans="1:15" ht="12.45" x14ac:dyDescent="0.4">
      <c r="A102" s="28" t="s">
        <v>3379</v>
      </c>
      <c r="B102" s="28" t="s">
        <v>3378</v>
      </c>
      <c r="C102" s="28" t="s">
        <v>2468</v>
      </c>
      <c r="D102" s="28" t="s">
        <v>3391</v>
      </c>
      <c r="E102" s="28" t="s">
        <v>3390</v>
      </c>
      <c r="F102" s="28" t="s">
        <v>3375</v>
      </c>
      <c r="G102" s="37">
        <v>1</v>
      </c>
      <c r="H102" s="36">
        <v>20</v>
      </c>
      <c r="I102" s="34">
        <f>LEN(gsa[[#This Row],[Product Description w/ Qty]])</f>
        <v>35</v>
      </c>
      <c r="J102" s="33" t="s">
        <v>3389</v>
      </c>
      <c r="K102" s="29">
        <v>345320</v>
      </c>
      <c r="L102" s="28" t="s">
        <v>3373</v>
      </c>
      <c r="M102" s="28"/>
      <c r="N102" s="28"/>
      <c r="O102" s="28"/>
    </row>
    <row r="103" spans="1:15" ht="12.45" x14ac:dyDescent="0.4">
      <c r="A103" s="28" t="s">
        <v>3379</v>
      </c>
      <c r="B103" s="28" t="s">
        <v>3378</v>
      </c>
      <c r="C103" s="28" t="s">
        <v>2468</v>
      </c>
      <c r="D103" s="28" t="s">
        <v>3388</v>
      </c>
      <c r="E103" s="28" t="s">
        <v>3387</v>
      </c>
      <c r="F103" s="28" t="s">
        <v>3375</v>
      </c>
      <c r="G103" s="37">
        <v>1</v>
      </c>
      <c r="H103" s="36">
        <v>20</v>
      </c>
      <c r="I103" s="34">
        <f>LEN(gsa[[#This Row],[Product Description w/ Qty]])</f>
        <v>35</v>
      </c>
      <c r="J103" s="33" t="s">
        <v>3386</v>
      </c>
      <c r="K103" s="29">
        <v>460426</v>
      </c>
      <c r="L103" s="28" t="s">
        <v>3373</v>
      </c>
      <c r="M103" s="28"/>
      <c r="N103" s="28"/>
      <c r="O103" s="28"/>
    </row>
    <row r="104" spans="1:15" ht="12.45" x14ac:dyDescent="0.4">
      <c r="A104" s="28" t="s">
        <v>3379</v>
      </c>
      <c r="B104" s="28" t="s">
        <v>3378</v>
      </c>
      <c r="C104" s="28" t="s">
        <v>2468</v>
      </c>
      <c r="D104" s="28" t="s">
        <v>3385</v>
      </c>
      <c r="E104" s="28" t="s">
        <v>3384</v>
      </c>
      <c r="F104" s="28" t="s">
        <v>3375</v>
      </c>
      <c r="G104" s="37">
        <v>1</v>
      </c>
      <c r="H104" s="36">
        <v>20</v>
      </c>
      <c r="I104" s="34">
        <f>LEN(gsa[[#This Row],[Product Description w/ Qty]])</f>
        <v>35</v>
      </c>
      <c r="J104" s="33" t="s">
        <v>3383</v>
      </c>
      <c r="K104" s="29">
        <v>575532</v>
      </c>
      <c r="L104" s="28" t="s">
        <v>3373</v>
      </c>
      <c r="M104" s="28"/>
      <c r="N104" s="28"/>
      <c r="O104" s="28"/>
    </row>
    <row r="105" spans="1:15" ht="12.45" x14ac:dyDescent="0.4">
      <c r="A105" s="28" t="s">
        <v>3379</v>
      </c>
      <c r="B105" s="28" t="s">
        <v>3378</v>
      </c>
      <c r="C105" s="28" t="s">
        <v>2468</v>
      </c>
      <c r="D105" s="28" t="s">
        <v>3382</v>
      </c>
      <c r="E105" s="28" t="s">
        <v>3381</v>
      </c>
      <c r="F105" s="28" t="s">
        <v>3375</v>
      </c>
      <c r="G105" s="37">
        <v>1</v>
      </c>
      <c r="H105" s="36">
        <v>20</v>
      </c>
      <c r="I105" s="34">
        <f>LEN(gsa[[#This Row],[Product Description w/ Qty]])</f>
        <v>34</v>
      </c>
      <c r="J105" s="33" t="s">
        <v>3380</v>
      </c>
      <c r="K105" s="29">
        <v>68355</v>
      </c>
      <c r="L105" s="28" t="s">
        <v>3373</v>
      </c>
      <c r="M105" s="28"/>
      <c r="N105" s="28"/>
      <c r="O105" s="28"/>
    </row>
    <row r="106" spans="1:15" ht="12.45" x14ac:dyDescent="0.4">
      <c r="A106" s="28" t="s">
        <v>3379</v>
      </c>
      <c r="B106" s="28" t="s">
        <v>3378</v>
      </c>
      <c r="C106" s="28" t="s">
        <v>2468</v>
      </c>
      <c r="D106" s="28" t="s">
        <v>3377</v>
      </c>
      <c r="E106" s="28" t="s">
        <v>3376</v>
      </c>
      <c r="F106" s="28" t="s">
        <v>3375</v>
      </c>
      <c r="G106" s="37">
        <v>1</v>
      </c>
      <c r="H106" s="36">
        <v>20</v>
      </c>
      <c r="I106" s="34">
        <f>LEN(gsa[[#This Row],[Product Description w/ Qty]])</f>
        <v>35</v>
      </c>
      <c r="J106" s="33" t="s">
        <v>3374</v>
      </c>
      <c r="K106" s="29">
        <v>690640</v>
      </c>
      <c r="L106" s="28" t="s">
        <v>3373</v>
      </c>
      <c r="M106" s="28"/>
      <c r="N106" s="28"/>
      <c r="O106" s="28"/>
    </row>
    <row r="107" spans="1:15" ht="12.45" x14ac:dyDescent="0.4">
      <c r="A107" s="28" t="s">
        <v>48</v>
      </c>
      <c r="B107" s="28" t="s">
        <v>2517</v>
      </c>
      <c r="C107" s="28" t="s">
        <v>2516</v>
      </c>
      <c r="D107" s="28" t="s">
        <v>3372</v>
      </c>
      <c r="E107" s="28" t="s">
        <v>3371</v>
      </c>
      <c r="F107" s="28" t="s">
        <v>2513</v>
      </c>
      <c r="G107" s="32">
        <v>1</v>
      </c>
      <c r="H107" s="32">
        <v>1</v>
      </c>
      <c r="I107" s="34">
        <f>LEN(gsa[[#This Row],[Product Description w/ Qty]])</f>
        <v>72</v>
      </c>
      <c r="J107" s="33" t="s">
        <v>3370</v>
      </c>
      <c r="K107" s="39">
        <v>1000000</v>
      </c>
      <c r="L107" s="28" t="s">
        <v>3369</v>
      </c>
      <c r="M107" s="28"/>
      <c r="N107" s="28"/>
      <c r="O107" s="28"/>
    </row>
    <row r="108" spans="1:15" ht="12.45" x14ac:dyDescent="0.4">
      <c r="A108" s="28" t="s">
        <v>48</v>
      </c>
      <c r="B108" s="28" t="s">
        <v>3266</v>
      </c>
      <c r="C108" s="28" t="s">
        <v>2599</v>
      </c>
      <c r="D108" s="28" t="s">
        <v>3368</v>
      </c>
      <c r="E108" s="28" t="s">
        <v>3367</v>
      </c>
      <c r="F108" s="28" t="s">
        <v>2472</v>
      </c>
      <c r="G108" s="32">
        <v>1</v>
      </c>
      <c r="H108" s="32">
        <v>99</v>
      </c>
      <c r="I108" s="34">
        <f>LEN(gsa[[#This Row],[Product Description w/ Qty]])</f>
        <v>152</v>
      </c>
      <c r="J108" s="33" t="s">
        <v>3366</v>
      </c>
      <c r="K108" s="29">
        <v>22880</v>
      </c>
      <c r="L108" s="28" t="s">
        <v>3365</v>
      </c>
      <c r="M108" s="28"/>
      <c r="N108" s="28"/>
      <c r="O108" s="28"/>
    </row>
    <row r="109" spans="1:15" ht="12.45" x14ac:dyDescent="0.4">
      <c r="A109" s="28" t="s">
        <v>48</v>
      </c>
      <c r="B109" s="28" t="s">
        <v>3266</v>
      </c>
      <c r="C109" s="28" t="s">
        <v>2504</v>
      </c>
      <c r="D109" s="28" t="s">
        <v>3364</v>
      </c>
      <c r="E109" s="28" t="s">
        <v>3363</v>
      </c>
      <c r="F109" s="28" t="s">
        <v>2493</v>
      </c>
      <c r="G109" s="32">
        <v>1</v>
      </c>
      <c r="H109" s="32">
        <v>1</v>
      </c>
      <c r="I109" s="34">
        <f>LEN(gsa[[#This Row],[Product Description w/ Qty]])</f>
        <v>210</v>
      </c>
      <c r="J109" s="33" t="s">
        <v>3362</v>
      </c>
      <c r="K109" s="29">
        <v>74000</v>
      </c>
      <c r="L109" s="28" t="s">
        <v>3349</v>
      </c>
      <c r="M109" s="28"/>
      <c r="N109" s="28"/>
      <c r="O109" s="28"/>
    </row>
    <row r="110" spans="1:15" ht="12.45" x14ac:dyDescent="0.4">
      <c r="A110" s="28" t="s">
        <v>48</v>
      </c>
      <c r="B110" s="28" t="s">
        <v>3266</v>
      </c>
      <c r="C110" s="28" t="s">
        <v>2504</v>
      </c>
      <c r="D110" s="28" t="s">
        <v>3361</v>
      </c>
      <c r="E110" s="28" t="s">
        <v>3360</v>
      </c>
      <c r="F110" s="28" t="s">
        <v>2765</v>
      </c>
      <c r="G110" s="32">
        <v>1</v>
      </c>
      <c r="H110" s="32">
        <v>1</v>
      </c>
      <c r="I110" s="34">
        <f>LEN(gsa[[#This Row],[Product Description w/ Qty]])</f>
        <v>206</v>
      </c>
      <c r="J110" s="33" t="s">
        <v>3359</v>
      </c>
      <c r="K110" s="29">
        <v>54200</v>
      </c>
      <c r="L110" s="28" t="s">
        <v>3349</v>
      </c>
      <c r="M110" s="28"/>
      <c r="N110" s="28"/>
      <c r="O110" s="28"/>
    </row>
    <row r="111" spans="1:15" ht="12.45" x14ac:dyDescent="0.4">
      <c r="A111" s="28" t="s">
        <v>48</v>
      </c>
      <c r="B111" s="28" t="s">
        <v>3266</v>
      </c>
      <c r="C111" s="28" t="s">
        <v>2504</v>
      </c>
      <c r="D111" s="28" t="s">
        <v>3358</v>
      </c>
      <c r="E111" s="28" t="s">
        <v>3357</v>
      </c>
      <c r="F111" s="28" t="s">
        <v>2493</v>
      </c>
      <c r="G111" s="32">
        <v>1</v>
      </c>
      <c r="H111" s="32">
        <v>1</v>
      </c>
      <c r="I111" s="34">
        <f>LEN(gsa[[#This Row],[Product Description w/ Qty]])</f>
        <v>211</v>
      </c>
      <c r="J111" s="33" t="s">
        <v>3356</v>
      </c>
      <c r="K111" s="29">
        <v>65545</v>
      </c>
      <c r="L111" s="28" t="s">
        <v>3349</v>
      </c>
      <c r="M111" s="28"/>
      <c r="N111" s="28"/>
      <c r="O111" s="28"/>
    </row>
    <row r="112" spans="1:15" ht="12.45" x14ac:dyDescent="0.4">
      <c r="A112" s="28" t="s">
        <v>48</v>
      </c>
      <c r="B112" s="28" t="s">
        <v>3266</v>
      </c>
      <c r="C112" s="28" t="s">
        <v>2504</v>
      </c>
      <c r="D112" s="28" t="s">
        <v>3355</v>
      </c>
      <c r="E112" s="28" t="s">
        <v>3354</v>
      </c>
      <c r="F112" s="28" t="s">
        <v>2765</v>
      </c>
      <c r="G112" s="32">
        <v>1</v>
      </c>
      <c r="H112" s="32">
        <v>1</v>
      </c>
      <c r="I112" s="34">
        <f>LEN(gsa[[#This Row],[Product Description w/ Qty]])</f>
        <v>207</v>
      </c>
      <c r="J112" s="33" t="s">
        <v>3353</v>
      </c>
      <c r="K112" s="29">
        <v>27525</v>
      </c>
      <c r="L112" s="28" t="s">
        <v>3349</v>
      </c>
      <c r="M112" s="28"/>
      <c r="N112" s="28"/>
      <c r="O112" s="28"/>
    </row>
    <row r="113" spans="1:15" ht="12.45" x14ac:dyDescent="0.4">
      <c r="A113" s="28" t="s">
        <v>48</v>
      </c>
      <c r="B113" s="28" t="s">
        <v>3266</v>
      </c>
      <c r="C113" s="28" t="s">
        <v>2504</v>
      </c>
      <c r="D113" s="28" t="s">
        <v>3352</v>
      </c>
      <c r="E113" s="28" t="s">
        <v>3351</v>
      </c>
      <c r="F113" s="28" t="s">
        <v>2765</v>
      </c>
      <c r="G113" s="32">
        <v>1</v>
      </c>
      <c r="H113" s="32">
        <v>1</v>
      </c>
      <c r="I113" s="34">
        <f>LEN(gsa[[#This Row],[Product Description w/ Qty]])</f>
        <v>208</v>
      </c>
      <c r="J113" s="33" t="s">
        <v>3350</v>
      </c>
      <c r="K113" s="29">
        <v>23075</v>
      </c>
      <c r="L113" s="28" t="s">
        <v>3349</v>
      </c>
      <c r="M113" s="28"/>
      <c r="N113" s="28"/>
      <c r="O113" s="28"/>
    </row>
    <row r="114" spans="1:15" ht="12.45" x14ac:dyDescent="0.4">
      <c r="A114" s="28" t="s">
        <v>48</v>
      </c>
      <c r="B114" s="28" t="s">
        <v>3266</v>
      </c>
      <c r="C114" s="28" t="s">
        <v>2504</v>
      </c>
      <c r="D114" s="28" t="s">
        <v>3348</v>
      </c>
      <c r="E114" s="28" t="s">
        <v>3347</v>
      </c>
      <c r="F114" s="28" t="s">
        <v>2493</v>
      </c>
      <c r="G114" s="32">
        <v>1</v>
      </c>
      <c r="H114" s="32">
        <v>1</v>
      </c>
      <c r="I114" s="34">
        <f>LEN(gsa[[#This Row],[Product Description w/ Qty]])</f>
        <v>198</v>
      </c>
      <c r="J114" s="33" t="s">
        <v>3346</v>
      </c>
      <c r="K114" s="29">
        <v>21820</v>
      </c>
      <c r="L114" s="28" t="s">
        <v>3345</v>
      </c>
      <c r="M114" s="28"/>
      <c r="N114" s="28"/>
      <c r="O114" s="28"/>
    </row>
    <row r="115" spans="1:15" ht="12.45" x14ac:dyDescent="0.4">
      <c r="A115" s="28" t="s">
        <v>48</v>
      </c>
      <c r="B115" s="28" t="s">
        <v>3266</v>
      </c>
      <c r="C115" s="28" t="s">
        <v>2488</v>
      </c>
      <c r="D115" s="28" t="s">
        <v>3344</v>
      </c>
      <c r="E115" s="28" t="s">
        <v>3343</v>
      </c>
      <c r="F115" s="28" t="s">
        <v>2765</v>
      </c>
      <c r="G115" s="32">
        <v>1</v>
      </c>
      <c r="H115" s="32">
        <v>2</v>
      </c>
      <c r="I115" s="34">
        <f>LEN(gsa[[#This Row],[Product Description w/ Qty]])</f>
        <v>238</v>
      </c>
      <c r="J115" s="33" t="s">
        <v>3342</v>
      </c>
      <c r="K115" s="29">
        <v>23285</v>
      </c>
      <c r="L115" s="28" t="s">
        <v>3335</v>
      </c>
      <c r="M115" s="28"/>
      <c r="N115" s="28"/>
      <c r="O115" s="28"/>
    </row>
    <row r="116" spans="1:15" ht="12.45" x14ac:dyDescent="0.4">
      <c r="A116" s="28" t="s">
        <v>48</v>
      </c>
      <c r="B116" s="28" t="s">
        <v>3266</v>
      </c>
      <c r="C116" s="28" t="s">
        <v>2488</v>
      </c>
      <c r="D116" s="28" t="s">
        <v>3341</v>
      </c>
      <c r="E116" s="28" t="s">
        <v>3340</v>
      </c>
      <c r="F116" s="28" t="s">
        <v>2765</v>
      </c>
      <c r="G116" s="32">
        <v>1</v>
      </c>
      <c r="H116" s="32">
        <v>2</v>
      </c>
      <c r="I116" s="34">
        <f>LEN(gsa[[#This Row],[Product Description w/ Qty]])</f>
        <v>240</v>
      </c>
      <c r="J116" s="33" t="s">
        <v>3339</v>
      </c>
      <c r="K116" s="29">
        <v>23285</v>
      </c>
      <c r="L116" s="28" t="s">
        <v>3335</v>
      </c>
      <c r="M116" s="28"/>
      <c r="N116" s="28"/>
      <c r="O116" s="28"/>
    </row>
    <row r="117" spans="1:15" ht="12.45" x14ac:dyDescent="0.4">
      <c r="A117" s="28" t="s">
        <v>48</v>
      </c>
      <c r="B117" s="28" t="s">
        <v>3266</v>
      </c>
      <c r="C117" s="28" t="s">
        <v>2488</v>
      </c>
      <c r="D117" s="28" t="s">
        <v>3338</v>
      </c>
      <c r="E117" s="28" t="s">
        <v>3337</v>
      </c>
      <c r="F117" s="28" t="s">
        <v>2765</v>
      </c>
      <c r="G117" s="32">
        <v>1</v>
      </c>
      <c r="H117" s="32">
        <v>2</v>
      </c>
      <c r="I117" s="34">
        <f>LEN(gsa[[#This Row],[Product Description w/ Qty]])</f>
        <v>229</v>
      </c>
      <c r="J117" s="33" t="s">
        <v>3336</v>
      </c>
      <c r="K117" s="29">
        <v>23285</v>
      </c>
      <c r="L117" s="28" t="s">
        <v>3335</v>
      </c>
      <c r="M117" s="28"/>
      <c r="N117" s="28"/>
      <c r="O117" s="28"/>
    </row>
    <row r="118" spans="1:15" ht="12.45" x14ac:dyDescent="0.4">
      <c r="A118" s="28" t="s">
        <v>48</v>
      </c>
      <c r="B118" s="28" t="s">
        <v>3266</v>
      </c>
      <c r="C118" s="28" t="s">
        <v>2488</v>
      </c>
      <c r="D118" s="28" t="s">
        <v>3334</v>
      </c>
      <c r="E118" s="28" t="s">
        <v>3333</v>
      </c>
      <c r="F118" s="28" t="s">
        <v>2765</v>
      </c>
      <c r="G118" s="32">
        <v>1</v>
      </c>
      <c r="H118" s="32">
        <v>1</v>
      </c>
      <c r="I118" s="34">
        <f>LEN(gsa[[#This Row],[Product Description w/ Qty]])</f>
        <v>199</v>
      </c>
      <c r="J118" s="33" t="s">
        <v>3332</v>
      </c>
      <c r="K118" s="29">
        <v>9980</v>
      </c>
      <c r="L118" s="28" t="s">
        <v>3325</v>
      </c>
      <c r="M118" s="28"/>
      <c r="N118" s="28"/>
      <c r="O118" s="28"/>
    </row>
    <row r="119" spans="1:15" ht="12.45" x14ac:dyDescent="0.4">
      <c r="A119" s="28" t="s">
        <v>48</v>
      </c>
      <c r="B119" s="28" t="s">
        <v>3266</v>
      </c>
      <c r="C119" s="28" t="s">
        <v>2488</v>
      </c>
      <c r="D119" s="28" t="s">
        <v>3331</v>
      </c>
      <c r="E119" s="28" t="s">
        <v>3330</v>
      </c>
      <c r="F119" s="28" t="s">
        <v>2765</v>
      </c>
      <c r="G119" s="32">
        <v>1</v>
      </c>
      <c r="H119" s="32">
        <v>1</v>
      </c>
      <c r="I119" s="34">
        <f>LEN(gsa[[#This Row],[Product Description w/ Qty]])</f>
        <v>216</v>
      </c>
      <c r="J119" s="33" t="s">
        <v>3329</v>
      </c>
      <c r="K119" s="39">
        <v>9980</v>
      </c>
      <c r="L119" s="28" t="s">
        <v>3325</v>
      </c>
      <c r="M119" s="28"/>
      <c r="N119" s="28"/>
      <c r="O119" s="28"/>
    </row>
    <row r="120" spans="1:15" ht="12.45" x14ac:dyDescent="0.4">
      <c r="A120" s="28" t="s">
        <v>48</v>
      </c>
      <c r="B120" s="28" t="s">
        <v>3266</v>
      </c>
      <c r="C120" s="28" t="s">
        <v>2488</v>
      </c>
      <c r="D120" s="28" t="s">
        <v>3328</v>
      </c>
      <c r="E120" s="28" t="s">
        <v>3327</v>
      </c>
      <c r="F120" s="28" t="s">
        <v>2765</v>
      </c>
      <c r="G120" s="32">
        <v>1</v>
      </c>
      <c r="H120" s="32">
        <v>1</v>
      </c>
      <c r="I120" s="34">
        <f>LEN(gsa[[#This Row],[Product Description w/ Qty]])</f>
        <v>214</v>
      </c>
      <c r="J120" s="33" t="s">
        <v>3326</v>
      </c>
      <c r="K120" s="39">
        <v>9980</v>
      </c>
      <c r="L120" s="28" t="s">
        <v>3325</v>
      </c>
      <c r="M120" s="28"/>
      <c r="N120" s="28"/>
      <c r="O120" s="28"/>
    </row>
    <row r="121" spans="1:15" ht="12.45" x14ac:dyDescent="0.4">
      <c r="A121" s="28" t="s">
        <v>48</v>
      </c>
      <c r="B121" s="28" t="s">
        <v>3266</v>
      </c>
      <c r="C121" s="28" t="s">
        <v>2488</v>
      </c>
      <c r="D121" s="28" t="s">
        <v>3324</v>
      </c>
      <c r="E121" s="28" t="s">
        <v>3323</v>
      </c>
      <c r="F121" s="28" t="s">
        <v>2765</v>
      </c>
      <c r="G121" s="32">
        <v>1</v>
      </c>
      <c r="H121" s="32">
        <v>1</v>
      </c>
      <c r="I121" s="34">
        <f>LEN(gsa[[#This Row],[Product Description w/ Qty]])</f>
        <v>220</v>
      </c>
      <c r="J121" s="33" t="s">
        <v>3317</v>
      </c>
      <c r="K121" s="29">
        <v>6650</v>
      </c>
      <c r="L121" s="28" t="s">
        <v>3316</v>
      </c>
      <c r="M121" s="28"/>
      <c r="N121" s="28"/>
      <c r="O121" s="28"/>
    </row>
    <row r="122" spans="1:15" ht="12.45" x14ac:dyDescent="0.4">
      <c r="A122" s="28" t="s">
        <v>48</v>
      </c>
      <c r="B122" s="28" t="s">
        <v>3266</v>
      </c>
      <c r="C122" s="28" t="s">
        <v>2488</v>
      </c>
      <c r="D122" s="28" t="s">
        <v>3322</v>
      </c>
      <c r="E122" s="28" t="s">
        <v>3321</v>
      </c>
      <c r="F122" s="28" t="s">
        <v>2765</v>
      </c>
      <c r="G122" s="32">
        <v>1</v>
      </c>
      <c r="H122" s="32">
        <v>1</v>
      </c>
      <c r="I122" s="34">
        <f>LEN(gsa[[#This Row],[Product Description w/ Qty]])</f>
        <v>216</v>
      </c>
      <c r="J122" s="33" t="s">
        <v>3320</v>
      </c>
      <c r="K122" s="39">
        <v>6650</v>
      </c>
      <c r="L122" s="28" t="s">
        <v>3316</v>
      </c>
      <c r="M122" s="28"/>
      <c r="N122" s="28"/>
      <c r="O122" s="28"/>
    </row>
    <row r="123" spans="1:15" ht="12.45" x14ac:dyDescent="0.4">
      <c r="A123" s="28" t="s">
        <v>48</v>
      </c>
      <c r="B123" s="28" t="s">
        <v>3266</v>
      </c>
      <c r="C123" s="28" t="s">
        <v>2488</v>
      </c>
      <c r="D123" s="28" t="s">
        <v>3319</v>
      </c>
      <c r="E123" s="28" t="s">
        <v>3318</v>
      </c>
      <c r="F123" s="28" t="s">
        <v>2765</v>
      </c>
      <c r="G123" s="32">
        <v>1</v>
      </c>
      <c r="H123" s="32">
        <v>1</v>
      </c>
      <c r="I123" s="34">
        <f>LEN(gsa[[#This Row],[Product Description w/ Qty]])</f>
        <v>220</v>
      </c>
      <c r="J123" s="33" t="s">
        <v>3317</v>
      </c>
      <c r="K123" s="39">
        <v>6650</v>
      </c>
      <c r="L123" s="28" t="s">
        <v>3316</v>
      </c>
      <c r="M123" s="28"/>
      <c r="N123" s="28"/>
      <c r="O123" s="28"/>
    </row>
    <row r="124" spans="1:15" ht="12.45" x14ac:dyDescent="0.4">
      <c r="A124" s="28" t="s">
        <v>48</v>
      </c>
      <c r="B124" s="28" t="s">
        <v>3266</v>
      </c>
      <c r="C124" s="28" t="s">
        <v>2488</v>
      </c>
      <c r="D124" s="28" t="s">
        <v>3315</v>
      </c>
      <c r="E124" s="28" t="s">
        <v>3314</v>
      </c>
      <c r="F124" s="28" t="s">
        <v>2493</v>
      </c>
      <c r="G124" s="32">
        <v>1</v>
      </c>
      <c r="H124" s="32">
        <v>1</v>
      </c>
      <c r="I124" s="34">
        <f>LEN(gsa[[#This Row],[Product Description w/ Qty]])</f>
        <v>235</v>
      </c>
      <c r="J124" s="33" t="s">
        <v>3313</v>
      </c>
      <c r="K124" s="29">
        <v>26615</v>
      </c>
      <c r="L124" s="28" t="s">
        <v>3312</v>
      </c>
      <c r="M124" s="28"/>
      <c r="N124" s="28"/>
      <c r="O124" s="28"/>
    </row>
    <row r="125" spans="1:15" ht="12.45" x14ac:dyDescent="0.4">
      <c r="A125" s="28" t="s">
        <v>48</v>
      </c>
      <c r="B125" s="28" t="s">
        <v>3266</v>
      </c>
      <c r="C125" s="28" t="s">
        <v>2488</v>
      </c>
      <c r="D125" s="28" t="s">
        <v>3311</v>
      </c>
      <c r="E125" s="28" t="s">
        <v>3310</v>
      </c>
      <c r="F125" s="28" t="s">
        <v>3309</v>
      </c>
      <c r="G125" s="32">
        <v>1</v>
      </c>
      <c r="H125" s="32">
        <v>1</v>
      </c>
      <c r="I125" s="34">
        <f>LEN(gsa[[#This Row],[Product Description w/ Qty]])</f>
        <v>105</v>
      </c>
      <c r="J125" s="33" t="s">
        <v>3308</v>
      </c>
      <c r="K125" s="29">
        <v>6650</v>
      </c>
      <c r="L125" s="28" t="s">
        <v>3307</v>
      </c>
      <c r="M125" s="28"/>
      <c r="N125" s="28"/>
      <c r="O125" s="28"/>
    </row>
    <row r="126" spans="1:15" ht="12.45" x14ac:dyDescent="0.4">
      <c r="A126" s="28" t="s">
        <v>48</v>
      </c>
      <c r="B126" s="28" t="s">
        <v>3266</v>
      </c>
      <c r="C126" s="28" t="s">
        <v>2488</v>
      </c>
      <c r="D126" s="28" t="s">
        <v>3306</v>
      </c>
      <c r="E126" s="28" t="s">
        <v>3305</v>
      </c>
      <c r="F126" s="28" t="s">
        <v>2465</v>
      </c>
      <c r="G126" s="32">
        <v>1</v>
      </c>
      <c r="H126" s="32">
        <v>4</v>
      </c>
      <c r="I126" s="34">
        <f>LEN(gsa[[#This Row],[Product Description w/ Qty]])</f>
        <v>153</v>
      </c>
      <c r="J126" s="33" t="s">
        <v>3304</v>
      </c>
      <c r="K126" s="29">
        <v>6650</v>
      </c>
      <c r="L126" s="28" t="s">
        <v>3297</v>
      </c>
      <c r="M126" s="28"/>
      <c r="N126" s="28"/>
      <c r="O126" s="28"/>
    </row>
    <row r="127" spans="1:15" ht="12.45" x14ac:dyDescent="0.4">
      <c r="A127" s="28" t="s">
        <v>48</v>
      </c>
      <c r="B127" s="28" t="s">
        <v>3266</v>
      </c>
      <c r="C127" s="28" t="s">
        <v>2488</v>
      </c>
      <c r="D127" s="28" t="s">
        <v>3303</v>
      </c>
      <c r="E127" s="28" t="s">
        <v>3302</v>
      </c>
      <c r="F127" s="28" t="s">
        <v>2465</v>
      </c>
      <c r="G127" s="32">
        <v>1</v>
      </c>
      <c r="H127" s="32">
        <v>4</v>
      </c>
      <c r="I127" s="34">
        <f>LEN(gsa[[#This Row],[Product Description w/ Qty]])</f>
        <v>152</v>
      </c>
      <c r="J127" s="33" t="s">
        <v>3301</v>
      </c>
      <c r="K127" s="29">
        <v>6650</v>
      </c>
      <c r="L127" s="28" t="s">
        <v>3297</v>
      </c>
      <c r="M127" s="28"/>
      <c r="N127" s="28"/>
      <c r="O127" s="28"/>
    </row>
    <row r="128" spans="1:15" ht="12.45" x14ac:dyDescent="0.4">
      <c r="A128" s="28" t="s">
        <v>48</v>
      </c>
      <c r="B128" s="28" t="s">
        <v>3266</v>
      </c>
      <c r="C128" s="28" t="s">
        <v>2488</v>
      </c>
      <c r="D128" s="28" t="s">
        <v>3300</v>
      </c>
      <c r="E128" s="28" t="s">
        <v>3299</v>
      </c>
      <c r="F128" s="28" t="s">
        <v>2465</v>
      </c>
      <c r="G128" s="32">
        <v>1</v>
      </c>
      <c r="H128" s="32">
        <v>4</v>
      </c>
      <c r="I128" s="34">
        <f>LEN(gsa[[#This Row],[Product Description w/ Qty]])</f>
        <v>157</v>
      </c>
      <c r="J128" s="33" t="s">
        <v>3298</v>
      </c>
      <c r="K128" s="29">
        <v>6650</v>
      </c>
      <c r="L128" s="28" t="s">
        <v>3297</v>
      </c>
      <c r="M128" s="28"/>
      <c r="N128" s="28"/>
      <c r="O128" s="28"/>
    </row>
    <row r="129" spans="1:15" ht="12.45" x14ac:dyDescent="0.4">
      <c r="A129" s="28" t="s">
        <v>48</v>
      </c>
      <c r="B129" s="28" t="s">
        <v>3266</v>
      </c>
      <c r="C129" s="28" t="s">
        <v>2475</v>
      </c>
      <c r="D129" s="28" t="s">
        <v>3296</v>
      </c>
      <c r="E129" s="28" t="s">
        <v>3295</v>
      </c>
      <c r="F129" s="28" t="s">
        <v>2472</v>
      </c>
      <c r="G129" s="32">
        <v>1</v>
      </c>
      <c r="H129" s="32">
        <v>99</v>
      </c>
      <c r="I129" s="34">
        <f>LEN(gsa[[#This Row],[Product Description w/ Qty]])</f>
        <v>210</v>
      </c>
      <c r="J129" s="33" t="s">
        <v>3294</v>
      </c>
      <c r="K129" s="29">
        <v>6650</v>
      </c>
      <c r="L129" s="28" t="s">
        <v>3287</v>
      </c>
      <c r="M129" s="28"/>
      <c r="N129" s="28"/>
      <c r="O129" s="28"/>
    </row>
    <row r="130" spans="1:15" ht="12.45" x14ac:dyDescent="0.4">
      <c r="A130" s="28" t="s">
        <v>48</v>
      </c>
      <c r="B130" s="28" t="s">
        <v>3266</v>
      </c>
      <c r="C130" s="28" t="s">
        <v>2475</v>
      </c>
      <c r="D130" s="28" t="s">
        <v>3293</v>
      </c>
      <c r="E130" s="28" t="s">
        <v>3292</v>
      </c>
      <c r="F130" s="28" t="s">
        <v>2472</v>
      </c>
      <c r="G130" s="32">
        <v>1</v>
      </c>
      <c r="H130" s="32">
        <v>99</v>
      </c>
      <c r="I130" s="34">
        <f>LEN(gsa[[#This Row],[Product Description w/ Qty]])</f>
        <v>209</v>
      </c>
      <c r="J130" s="33" t="s">
        <v>3291</v>
      </c>
      <c r="K130" s="29">
        <v>6650</v>
      </c>
      <c r="L130" s="28" t="s">
        <v>3287</v>
      </c>
      <c r="M130" s="28"/>
      <c r="N130" s="28"/>
      <c r="O130" s="28"/>
    </row>
    <row r="131" spans="1:15" ht="12.45" x14ac:dyDescent="0.4">
      <c r="A131" s="28" t="s">
        <v>48</v>
      </c>
      <c r="B131" s="28" t="s">
        <v>3266</v>
      </c>
      <c r="C131" s="28" t="s">
        <v>2475</v>
      </c>
      <c r="D131" s="28" t="s">
        <v>3290</v>
      </c>
      <c r="E131" s="28" t="s">
        <v>3289</v>
      </c>
      <c r="F131" s="28" t="s">
        <v>2472</v>
      </c>
      <c r="G131" s="32">
        <v>1</v>
      </c>
      <c r="H131" s="32">
        <v>99</v>
      </c>
      <c r="I131" s="34">
        <f>LEN(gsa[[#This Row],[Product Description w/ Qty]])</f>
        <v>214</v>
      </c>
      <c r="J131" s="33" t="s">
        <v>3288</v>
      </c>
      <c r="K131" s="29">
        <v>6650</v>
      </c>
      <c r="L131" s="28" t="s">
        <v>3287</v>
      </c>
      <c r="M131" s="28"/>
      <c r="N131" s="28"/>
      <c r="O131" s="28"/>
    </row>
    <row r="132" spans="1:15" ht="12.45" x14ac:dyDescent="0.4">
      <c r="A132" s="28" t="s">
        <v>48</v>
      </c>
      <c r="B132" s="28" t="s">
        <v>3266</v>
      </c>
      <c r="C132" s="28" t="s">
        <v>2475</v>
      </c>
      <c r="D132" s="28" t="s">
        <v>3286</v>
      </c>
      <c r="E132" s="28" t="s">
        <v>3285</v>
      </c>
      <c r="F132" s="28" t="s">
        <v>2472</v>
      </c>
      <c r="G132" s="32">
        <v>1</v>
      </c>
      <c r="H132" s="32">
        <v>99</v>
      </c>
      <c r="I132" s="34">
        <f>LEN(gsa[[#This Row],[Product Description w/ Qty]])</f>
        <v>220</v>
      </c>
      <c r="J132" s="33" t="s">
        <v>3284</v>
      </c>
      <c r="K132" s="29">
        <v>6650</v>
      </c>
      <c r="L132" s="28" t="s">
        <v>3277</v>
      </c>
      <c r="M132" s="28"/>
      <c r="N132" s="28"/>
      <c r="O132" s="28"/>
    </row>
    <row r="133" spans="1:15" ht="12.45" x14ac:dyDescent="0.4">
      <c r="A133" s="28" t="s">
        <v>48</v>
      </c>
      <c r="B133" s="28" t="s">
        <v>3266</v>
      </c>
      <c r="C133" s="28" t="s">
        <v>2475</v>
      </c>
      <c r="D133" s="28" t="s">
        <v>3283</v>
      </c>
      <c r="E133" s="28" t="s">
        <v>3282</v>
      </c>
      <c r="F133" s="28" t="s">
        <v>2472</v>
      </c>
      <c r="G133" s="32">
        <v>1</v>
      </c>
      <c r="H133" s="32">
        <v>99</v>
      </c>
      <c r="I133" s="34">
        <f>LEN(gsa[[#This Row],[Product Description w/ Qty]])</f>
        <v>219</v>
      </c>
      <c r="J133" s="33" t="s">
        <v>3281</v>
      </c>
      <c r="K133" s="29">
        <v>6650</v>
      </c>
      <c r="L133" s="28" t="s">
        <v>3277</v>
      </c>
      <c r="M133" s="28"/>
      <c r="N133" s="28"/>
      <c r="O133" s="28"/>
    </row>
    <row r="134" spans="1:15" ht="12.45" x14ac:dyDescent="0.4">
      <c r="A134" s="28" t="s">
        <v>48</v>
      </c>
      <c r="B134" s="28" t="s">
        <v>3266</v>
      </c>
      <c r="C134" s="28" t="s">
        <v>2475</v>
      </c>
      <c r="D134" s="28" t="s">
        <v>3280</v>
      </c>
      <c r="E134" s="28" t="s">
        <v>3279</v>
      </c>
      <c r="F134" s="28" t="s">
        <v>2472</v>
      </c>
      <c r="G134" s="32">
        <v>1</v>
      </c>
      <c r="H134" s="32">
        <v>99</v>
      </c>
      <c r="I134" s="34">
        <f>LEN(gsa[[#This Row],[Product Description w/ Qty]])</f>
        <v>223</v>
      </c>
      <c r="J134" s="33" t="s">
        <v>3278</v>
      </c>
      <c r="K134" s="29">
        <v>6650</v>
      </c>
      <c r="L134" s="28" t="s">
        <v>3277</v>
      </c>
      <c r="M134" s="28"/>
      <c r="N134" s="28"/>
      <c r="O134" s="28"/>
    </row>
    <row r="135" spans="1:15" ht="12.45" x14ac:dyDescent="0.4">
      <c r="A135" s="28" t="s">
        <v>48</v>
      </c>
      <c r="B135" s="28" t="s">
        <v>3266</v>
      </c>
      <c r="C135" s="28" t="s">
        <v>2475</v>
      </c>
      <c r="D135" s="28" t="s">
        <v>3276</v>
      </c>
      <c r="E135" s="28" t="s">
        <v>3275</v>
      </c>
      <c r="F135" s="28" t="s">
        <v>2765</v>
      </c>
      <c r="G135" s="37">
        <v>1</v>
      </c>
      <c r="H135" s="36">
        <v>1</v>
      </c>
      <c r="I135" s="34">
        <f>LEN(gsa[[#This Row],[Product Description w/ Qty]])</f>
        <v>173</v>
      </c>
      <c r="J135" s="33" t="s">
        <v>3274</v>
      </c>
      <c r="K135" s="29">
        <v>21820</v>
      </c>
      <c r="L135" s="28" t="s">
        <v>3273</v>
      </c>
      <c r="M135" s="28"/>
      <c r="N135" s="28"/>
      <c r="O135" s="28"/>
    </row>
    <row r="136" spans="1:15" ht="12.45" x14ac:dyDescent="0.4">
      <c r="A136" s="28" t="s">
        <v>48</v>
      </c>
      <c r="B136" s="28" t="s">
        <v>3266</v>
      </c>
      <c r="C136" s="28" t="s">
        <v>2869</v>
      </c>
      <c r="D136" s="28" t="s">
        <v>3272</v>
      </c>
      <c r="E136" s="28" t="s">
        <v>3271</v>
      </c>
      <c r="F136" s="28" t="s">
        <v>2624</v>
      </c>
      <c r="G136" s="37">
        <v>1</v>
      </c>
      <c r="H136" s="36">
        <v>64</v>
      </c>
      <c r="I136" s="34">
        <f>LEN(gsa[[#This Row],[Product Description w/ Qty]])</f>
        <v>202</v>
      </c>
      <c r="J136" s="33" t="s">
        <v>3270</v>
      </c>
      <c r="K136" s="35">
        <v>40165</v>
      </c>
      <c r="L136" s="28" t="s">
        <v>3262</v>
      </c>
      <c r="M136" s="28"/>
      <c r="N136" s="28"/>
      <c r="O136" s="28"/>
    </row>
    <row r="137" spans="1:15" ht="12.45" x14ac:dyDescent="0.4">
      <c r="A137" s="28" t="s">
        <v>48</v>
      </c>
      <c r="B137" s="28" t="s">
        <v>3266</v>
      </c>
      <c r="C137" s="28" t="s">
        <v>2869</v>
      </c>
      <c r="D137" s="28" t="s">
        <v>3269</v>
      </c>
      <c r="E137" s="28" t="s">
        <v>3268</v>
      </c>
      <c r="F137" s="28" t="s">
        <v>2624</v>
      </c>
      <c r="G137" s="37">
        <v>1</v>
      </c>
      <c r="H137" s="36">
        <v>64</v>
      </c>
      <c r="I137" s="34">
        <f>LEN(gsa[[#This Row],[Product Description w/ Qty]])</f>
        <v>206</v>
      </c>
      <c r="J137" s="33" t="s">
        <v>3267</v>
      </c>
      <c r="K137" s="35">
        <v>29555</v>
      </c>
      <c r="L137" s="28" t="s">
        <v>3262</v>
      </c>
      <c r="M137" s="28"/>
      <c r="N137" s="28"/>
      <c r="O137" s="28"/>
    </row>
    <row r="138" spans="1:15" ht="12.45" x14ac:dyDescent="0.4">
      <c r="A138" s="28" t="s">
        <v>48</v>
      </c>
      <c r="B138" s="28" t="s">
        <v>3266</v>
      </c>
      <c r="C138" s="28" t="s">
        <v>2869</v>
      </c>
      <c r="D138" s="28" t="s">
        <v>3265</v>
      </c>
      <c r="E138" s="28" t="s">
        <v>3264</v>
      </c>
      <c r="F138" s="28" t="s">
        <v>2624</v>
      </c>
      <c r="G138" s="37">
        <v>1</v>
      </c>
      <c r="H138" s="36">
        <v>64</v>
      </c>
      <c r="I138" s="34">
        <f>LEN(gsa[[#This Row],[Product Description w/ Qty]])</f>
        <v>207</v>
      </c>
      <c r="J138" s="33" t="s">
        <v>3263</v>
      </c>
      <c r="K138" s="35">
        <v>47135</v>
      </c>
      <c r="L138" s="28" t="s">
        <v>3262</v>
      </c>
      <c r="M138" s="28"/>
      <c r="N138" s="28"/>
      <c r="O138" s="28"/>
    </row>
    <row r="139" spans="1:15" ht="12.45" x14ac:dyDescent="0.4">
      <c r="A139" s="28" t="s">
        <v>1351</v>
      </c>
      <c r="B139" s="28" t="s">
        <v>2517</v>
      </c>
      <c r="C139" s="28" t="s">
        <v>2516</v>
      </c>
      <c r="D139" s="28" t="s">
        <v>3261</v>
      </c>
      <c r="E139" s="28" t="s">
        <v>3260</v>
      </c>
      <c r="F139" s="28" t="s">
        <v>2513</v>
      </c>
      <c r="G139" s="32">
        <v>1</v>
      </c>
      <c r="H139" s="32">
        <v>1</v>
      </c>
      <c r="I139" s="34">
        <f>LEN(gsa[[#This Row],[Product Description w/ Qty]])</f>
        <v>76</v>
      </c>
      <c r="J139" s="33" t="s">
        <v>3259</v>
      </c>
      <c r="K139" s="39">
        <v>1000000</v>
      </c>
      <c r="L139" s="28" t="s">
        <v>3258</v>
      </c>
      <c r="M139" s="28"/>
      <c r="N139" s="28"/>
      <c r="O139" s="28"/>
    </row>
    <row r="140" spans="1:15" ht="12.45" x14ac:dyDescent="0.4">
      <c r="A140" s="28" t="s">
        <v>1351</v>
      </c>
      <c r="B140" s="28" t="s">
        <v>3220</v>
      </c>
      <c r="C140" s="28" t="s">
        <v>2611</v>
      </c>
      <c r="D140" s="28" t="s">
        <v>3257</v>
      </c>
      <c r="E140" s="28" t="s">
        <v>3256</v>
      </c>
      <c r="F140" s="28" t="s">
        <v>3245</v>
      </c>
      <c r="G140" s="32">
        <v>1</v>
      </c>
      <c r="H140" s="32">
        <v>1</v>
      </c>
      <c r="I140" s="34">
        <f>LEN(gsa[[#This Row],[Product Description w/ Qty]])</f>
        <v>171</v>
      </c>
      <c r="J140" s="33" t="s">
        <v>3255</v>
      </c>
      <c r="K140" s="29">
        <v>8060</v>
      </c>
      <c r="L140" s="28" t="s">
        <v>3251</v>
      </c>
      <c r="M140" s="28"/>
      <c r="N140" s="28"/>
      <c r="O140" s="28"/>
    </row>
    <row r="141" spans="1:15" ht="12.45" x14ac:dyDescent="0.4">
      <c r="A141" s="28" t="s">
        <v>1351</v>
      </c>
      <c r="B141" s="28" t="s">
        <v>3220</v>
      </c>
      <c r="C141" s="28" t="s">
        <v>2611</v>
      </c>
      <c r="D141" s="28" t="s">
        <v>3254</v>
      </c>
      <c r="E141" s="28" t="s">
        <v>3253</v>
      </c>
      <c r="F141" s="28" t="s">
        <v>3245</v>
      </c>
      <c r="G141" s="32">
        <v>1</v>
      </c>
      <c r="H141" s="32">
        <v>1</v>
      </c>
      <c r="I141" s="34">
        <f>LEN(gsa[[#This Row],[Product Description w/ Qty]])</f>
        <v>167</v>
      </c>
      <c r="J141" s="33" t="s">
        <v>3252</v>
      </c>
      <c r="K141" s="39">
        <v>5510</v>
      </c>
      <c r="L141" s="28" t="s">
        <v>3251</v>
      </c>
      <c r="M141" s="28"/>
      <c r="N141" s="28"/>
      <c r="O141" s="28"/>
    </row>
    <row r="142" spans="1:15" x14ac:dyDescent="0.4">
      <c r="A142" s="28" t="s">
        <v>1351</v>
      </c>
      <c r="B142" s="28" t="s">
        <v>3220</v>
      </c>
      <c r="C142" s="28" t="s">
        <v>2504</v>
      </c>
      <c r="D142" s="28" t="s">
        <v>3250</v>
      </c>
      <c r="E142" s="63" t="s">
        <v>3249</v>
      </c>
      <c r="F142" s="28" t="s">
        <v>3245</v>
      </c>
      <c r="G142" s="32">
        <v>1</v>
      </c>
      <c r="H142" s="32">
        <v>1</v>
      </c>
      <c r="I142" s="34">
        <f>LEN(gsa[[#This Row],[Product Description w/ Qty]])</f>
        <v>229</v>
      </c>
      <c r="J142" s="33" t="s">
        <v>3248</v>
      </c>
      <c r="K142" s="29">
        <v>31400</v>
      </c>
      <c r="L142" s="28" t="s">
        <v>3243</v>
      </c>
      <c r="M142" s="28"/>
      <c r="N142" s="28"/>
      <c r="O142" s="28"/>
    </row>
    <row r="143" spans="1:15" ht="12.45" x14ac:dyDescent="0.4">
      <c r="A143" s="28" t="s">
        <v>1351</v>
      </c>
      <c r="B143" s="28" t="s">
        <v>3220</v>
      </c>
      <c r="C143" s="28" t="s">
        <v>2504</v>
      </c>
      <c r="D143" s="28" t="s">
        <v>3247</v>
      </c>
      <c r="E143" s="28" t="s">
        <v>3246</v>
      </c>
      <c r="F143" s="28" t="s">
        <v>3245</v>
      </c>
      <c r="G143" s="32">
        <v>1</v>
      </c>
      <c r="H143" s="32">
        <v>1</v>
      </c>
      <c r="I143" s="34">
        <f>LEN(gsa[[#This Row],[Product Description w/ Qty]])</f>
        <v>228</v>
      </c>
      <c r="J143" s="33" t="s">
        <v>3244</v>
      </c>
      <c r="K143" s="39">
        <v>27550</v>
      </c>
      <c r="L143" s="28" t="s">
        <v>3243</v>
      </c>
      <c r="M143" s="28"/>
      <c r="N143" s="28"/>
      <c r="O143" s="28"/>
    </row>
    <row r="144" spans="1:15" ht="12.45" x14ac:dyDescent="0.4">
      <c r="A144" s="28" t="s">
        <v>1351</v>
      </c>
      <c r="B144" s="28" t="s">
        <v>3220</v>
      </c>
      <c r="C144" s="28" t="s">
        <v>2488</v>
      </c>
      <c r="D144" s="28" t="s">
        <v>3242</v>
      </c>
      <c r="E144" s="28" t="s">
        <v>3241</v>
      </c>
      <c r="F144" s="28" t="s">
        <v>2465</v>
      </c>
      <c r="G144" s="32">
        <v>1</v>
      </c>
      <c r="H144" s="32">
        <v>64</v>
      </c>
      <c r="I144" s="34">
        <f>LEN(gsa[[#This Row],[Product Description w/ Qty]])</f>
        <v>183</v>
      </c>
      <c r="J144" s="33" t="s">
        <v>3240</v>
      </c>
      <c r="K144" s="39">
        <v>12090</v>
      </c>
      <c r="L144" s="28" t="s">
        <v>3236</v>
      </c>
      <c r="M144" s="28"/>
      <c r="N144" s="28"/>
      <c r="O144" s="28"/>
    </row>
    <row r="145" spans="1:15" x14ac:dyDescent="0.4">
      <c r="A145" s="28" t="s">
        <v>1351</v>
      </c>
      <c r="B145" s="28" t="s">
        <v>3220</v>
      </c>
      <c r="C145" s="28" t="s">
        <v>2488</v>
      </c>
      <c r="D145" s="28" t="s">
        <v>3239</v>
      </c>
      <c r="E145" s="63" t="s">
        <v>3238</v>
      </c>
      <c r="F145" s="28" t="s">
        <v>2465</v>
      </c>
      <c r="G145" s="32">
        <v>1</v>
      </c>
      <c r="H145" s="32">
        <v>64</v>
      </c>
      <c r="I145" s="34">
        <f>LEN(gsa[[#This Row],[Product Description w/ Qty]])</f>
        <v>178</v>
      </c>
      <c r="J145" s="33" t="s">
        <v>3237</v>
      </c>
      <c r="K145" s="29">
        <v>8900</v>
      </c>
      <c r="L145" s="28" t="s">
        <v>3236</v>
      </c>
      <c r="M145" s="28"/>
      <c r="N145" s="28"/>
      <c r="O145" s="28"/>
    </row>
    <row r="146" spans="1:15" ht="12.45" x14ac:dyDescent="0.4">
      <c r="A146" s="28" t="s">
        <v>1351</v>
      </c>
      <c r="B146" s="28" t="s">
        <v>3220</v>
      </c>
      <c r="C146" s="28" t="s">
        <v>2869</v>
      </c>
      <c r="D146" s="28" t="s">
        <v>3235</v>
      </c>
      <c r="E146" s="28" t="s">
        <v>3234</v>
      </c>
      <c r="F146" s="28" t="s">
        <v>3233</v>
      </c>
      <c r="G146" s="32">
        <v>1</v>
      </c>
      <c r="H146" s="32">
        <v>1</v>
      </c>
      <c r="I146" s="34">
        <f>LEN(gsa[[#This Row],[Product Description w/ Qty]])</f>
        <v>168</v>
      </c>
      <c r="J146" s="33" t="s">
        <v>3232</v>
      </c>
      <c r="K146" s="29">
        <v>68250</v>
      </c>
      <c r="L146" s="28" t="s">
        <v>3231</v>
      </c>
      <c r="M146" s="28"/>
      <c r="N146" s="28"/>
      <c r="O146" s="28"/>
    </row>
    <row r="147" spans="1:15" ht="12.45" x14ac:dyDescent="0.4">
      <c r="A147" s="28" t="s">
        <v>1351</v>
      </c>
      <c r="B147" s="28" t="s">
        <v>3220</v>
      </c>
      <c r="C147" s="28" t="s">
        <v>2522</v>
      </c>
      <c r="D147" s="28" t="s">
        <v>3230</v>
      </c>
      <c r="E147" s="28" t="s">
        <v>3229</v>
      </c>
      <c r="F147" s="28" t="s">
        <v>2624</v>
      </c>
      <c r="G147" s="32">
        <v>4</v>
      </c>
      <c r="H147" s="32">
        <v>31</v>
      </c>
      <c r="I147" s="34">
        <f>LEN(gsa[[#This Row],[Product Description w/ Qty]])</f>
        <v>221</v>
      </c>
      <c r="J147" s="33" t="s">
        <v>3228</v>
      </c>
      <c r="K147" s="35">
        <v>167660</v>
      </c>
      <c r="L147" s="28" t="s">
        <v>3224</v>
      </c>
      <c r="M147" s="28"/>
      <c r="N147" s="28"/>
      <c r="O147" s="28"/>
    </row>
    <row r="148" spans="1:15" ht="12.45" x14ac:dyDescent="0.4">
      <c r="A148" s="28" t="s">
        <v>1351</v>
      </c>
      <c r="B148" s="28" t="s">
        <v>3220</v>
      </c>
      <c r="C148" s="28" t="s">
        <v>2522</v>
      </c>
      <c r="D148" s="28" t="s">
        <v>3227</v>
      </c>
      <c r="E148" s="28" t="s">
        <v>3226</v>
      </c>
      <c r="F148" s="28" t="s">
        <v>2624</v>
      </c>
      <c r="G148" s="32">
        <v>4</v>
      </c>
      <c r="H148" s="32">
        <v>31</v>
      </c>
      <c r="I148" s="34">
        <f>LEN(gsa[[#This Row],[Product Description w/ Qty]])</f>
        <v>230</v>
      </c>
      <c r="J148" s="33" t="s">
        <v>3225</v>
      </c>
      <c r="K148" s="35">
        <v>151010</v>
      </c>
      <c r="L148" s="28" t="s">
        <v>3224</v>
      </c>
      <c r="M148" s="28"/>
      <c r="N148" s="28"/>
      <c r="O148" s="28"/>
    </row>
    <row r="149" spans="1:15" ht="12.45" x14ac:dyDescent="0.4">
      <c r="A149" s="28" t="s">
        <v>1351</v>
      </c>
      <c r="B149" s="28" t="s">
        <v>3220</v>
      </c>
      <c r="C149" s="28" t="s">
        <v>2522</v>
      </c>
      <c r="D149" s="28" t="s">
        <v>3223</v>
      </c>
      <c r="E149" s="28" t="s">
        <v>3222</v>
      </c>
      <c r="F149" s="28" t="s">
        <v>2624</v>
      </c>
      <c r="G149" s="32">
        <v>4</v>
      </c>
      <c r="H149" s="32">
        <v>31</v>
      </c>
      <c r="I149" s="34">
        <f>LEN(gsa[[#This Row],[Product Description w/ Qty]])</f>
        <v>226</v>
      </c>
      <c r="J149" s="33" t="s">
        <v>3221</v>
      </c>
      <c r="K149" s="35">
        <v>240240</v>
      </c>
      <c r="L149" s="28" t="s">
        <v>3216</v>
      </c>
      <c r="M149" s="28"/>
      <c r="N149" s="28"/>
      <c r="O149" s="28"/>
    </row>
    <row r="150" spans="1:15" ht="12.45" x14ac:dyDescent="0.4">
      <c r="A150" s="28" t="s">
        <v>1351</v>
      </c>
      <c r="B150" s="28" t="s">
        <v>3220</v>
      </c>
      <c r="C150" s="28" t="s">
        <v>2522</v>
      </c>
      <c r="D150" s="28" t="s">
        <v>3219</v>
      </c>
      <c r="E150" s="28" t="s">
        <v>3218</v>
      </c>
      <c r="F150" s="28" t="s">
        <v>2624</v>
      </c>
      <c r="G150" s="32">
        <v>4</v>
      </c>
      <c r="H150" s="32">
        <v>31</v>
      </c>
      <c r="I150" s="34">
        <f>LEN(gsa[[#This Row],[Product Description w/ Qty]])</f>
        <v>227</v>
      </c>
      <c r="J150" s="33" t="s">
        <v>3217</v>
      </c>
      <c r="K150" s="35">
        <v>231740</v>
      </c>
      <c r="L150" s="28" t="s">
        <v>3216</v>
      </c>
      <c r="M150" s="28"/>
      <c r="N150" s="28"/>
      <c r="O150" s="28"/>
    </row>
    <row r="151" spans="1:15" ht="12.45" x14ac:dyDescent="0.4">
      <c r="A151" s="28" t="s">
        <v>3095</v>
      </c>
      <c r="B151" s="28" t="s">
        <v>2517</v>
      </c>
      <c r="C151" s="28" t="s">
        <v>2516</v>
      </c>
      <c r="D151" s="28" t="s">
        <v>3215</v>
      </c>
      <c r="E151" s="28" t="s">
        <v>3214</v>
      </c>
      <c r="F151" s="28" t="s">
        <v>2513</v>
      </c>
      <c r="G151" s="32">
        <v>1</v>
      </c>
      <c r="H151" s="32">
        <v>1</v>
      </c>
      <c r="I151" s="34">
        <f>LEN(gsa[[#This Row],[Product Description w/ Qty]])</f>
        <v>77</v>
      </c>
      <c r="J151" s="33" t="s">
        <v>3213</v>
      </c>
      <c r="K151" s="39">
        <v>1000000</v>
      </c>
      <c r="L151" s="28" t="s">
        <v>3212</v>
      </c>
      <c r="M151" s="28"/>
      <c r="N151" s="28"/>
      <c r="O151" s="28"/>
    </row>
    <row r="152" spans="1:15" x14ac:dyDescent="0.4">
      <c r="A152" s="28" t="s">
        <v>3095</v>
      </c>
      <c r="B152" s="28" t="s">
        <v>3094</v>
      </c>
      <c r="C152" s="28" t="s">
        <v>2504</v>
      </c>
      <c r="D152" s="28" t="s">
        <v>3211</v>
      </c>
      <c r="E152" s="28" t="s">
        <v>3210</v>
      </c>
      <c r="F152" s="28" t="s">
        <v>2682</v>
      </c>
      <c r="G152" s="32">
        <v>1</v>
      </c>
      <c r="H152" s="32">
        <v>1</v>
      </c>
      <c r="I152" s="34">
        <f>LEN(gsa[[#This Row],[Product Description w/ Qty]])</f>
        <v>228</v>
      </c>
      <c r="J152" s="33" t="s">
        <v>3209</v>
      </c>
      <c r="K152" s="62">
        <v>52340</v>
      </c>
      <c r="L152" s="28" t="s">
        <v>3150</v>
      </c>
      <c r="M152" s="28"/>
      <c r="N152" s="28"/>
      <c r="O152" s="28"/>
    </row>
    <row r="153" spans="1:15" x14ac:dyDescent="0.4">
      <c r="A153" s="28" t="s">
        <v>3095</v>
      </c>
      <c r="B153" s="28" t="s">
        <v>3094</v>
      </c>
      <c r="C153" s="28" t="s">
        <v>2504</v>
      </c>
      <c r="D153" s="28" t="s">
        <v>3208</v>
      </c>
      <c r="E153" s="28" t="s">
        <v>3207</v>
      </c>
      <c r="F153" s="28" t="s">
        <v>2682</v>
      </c>
      <c r="G153" s="32">
        <v>1</v>
      </c>
      <c r="H153" s="32">
        <v>1</v>
      </c>
      <c r="I153" s="34">
        <f>LEN(gsa[[#This Row],[Product Description w/ Qty]])</f>
        <v>226</v>
      </c>
      <c r="J153" s="33" t="s">
        <v>3206</v>
      </c>
      <c r="K153" s="62">
        <v>47840</v>
      </c>
      <c r="L153" s="28" t="s">
        <v>3150</v>
      </c>
      <c r="M153" s="28"/>
      <c r="N153" s="28"/>
      <c r="O153" s="28"/>
    </row>
    <row r="154" spans="1:15" x14ac:dyDescent="0.4">
      <c r="A154" s="28" t="s">
        <v>3095</v>
      </c>
      <c r="B154" s="28" t="s">
        <v>3094</v>
      </c>
      <c r="C154" s="28" t="s">
        <v>2504</v>
      </c>
      <c r="D154" s="28" t="s">
        <v>3205</v>
      </c>
      <c r="E154" s="28" t="s">
        <v>3204</v>
      </c>
      <c r="F154" s="28" t="s">
        <v>2682</v>
      </c>
      <c r="G154" s="32">
        <v>1</v>
      </c>
      <c r="H154" s="32">
        <v>1</v>
      </c>
      <c r="I154" s="34">
        <f>LEN(gsa[[#This Row],[Product Description w/ Qty]])</f>
        <v>228</v>
      </c>
      <c r="J154" s="33" t="s">
        <v>3203</v>
      </c>
      <c r="K154" s="62">
        <v>30075</v>
      </c>
      <c r="L154" s="28" t="s">
        <v>3150</v>
      </c>
      <c r="M154" s="28"/>
      <c r="N154" s="28"/>
      <c r="O154" s="28"/>
    </row>
    <row r="155" spans="1:15" x14ac:dyDescent="0.4">
      <c r="A155" s="28" t="s">
        <v>3095</v>
      </c>
      <c r="B155" s="28" t="s">
        <v>3094</v>
      </c>
      <c r="C155" s="28" t="s">
        <v>2504</v>
      </c>
      <c r="D155" s="28" t="s">
        <v>3202</v>
      </c>
      <c r="E155" s="28" t="s">
        <v>3201</v>
      </c>
      <c r="F155" s="28" t="s">
        <v>2682</v>
      </c>
      <c r="G155" s="32">
        <v>1</v>
      </c>
      <c r="H155" s="32">
        <v>1</v>
      </c>
      <c r="I155" s="34">
        <f>LEN(gsa[[#This Row],[Product Description w/ Qty]])</f>
        <v>210</v>
      </c>
      <c r="J155" s="33" t="s">
        <v>3200</v>
      </c>
      <c r="K155" s="62">
        <v>25575</v>
      </c>
      <c r="L155" s="28" t="s">
        <v>3150</v>
      </c>
      <c r="M155" s="28"/>
      <c r="N155" s="28"/>
      <c r="O155" s="28"/>
    </row>
    <row r="156" spans="1:15" x14ac:dyDescent="0.4">
      <c r="A156" s="28" t="s">
        <v>3095</v>
      </c>
      <c r="B156" s="28" t="s">
        <v>3094</v>
      </c>
      <c r="C156" s="28" t="s">
        <v>2504</v>
      </c>
      <c r="D156" s="28" t="s">
        <v>3199</v>
      </c>
      <c r="E156" s="28" t="s">
        <v>3198</v>
      </c>
      <c r="F156" s="28" t="s">
        <v>3177</v>
      </c>
      <c r="G156" s="32">
        <v>1</v>
      </c>
      <c r="H156" s="32">
        <v>1</v>
      </c>
      <c r="I156" s="34">
        <f>LEN(gsa[[#This Row],[Product Description w/ Qty]])</f>
        <v>228</v>
      </c>
      <c r="J156" s="33" t="s">
        <v>3189</v>
      </c>
      <c r="K156" s="62">
        <v>37500</v>
      </c>
      <c r="L156" s="28" t="s">
        <v>3150</v>
      </c>
      <c r="M156" s="28"/>
      <c r="N156" s="28"/>
      <c r="O156" s="28"/>
    </row>
    <row r="157" spans="1:15" x14ac:dyDescent="0.4">
      <c r="A157" s="28" t="s">
        <v>3095</v>
      </c>
      <c r="B157" s="28" t="s">
        <v>3094</v>
      </c>
      <c r="C157" s="28" t="s">
        <v>2504</v>
      </c>
      <c r="D157" s="28" t="s">
        <v>3197</v>
      </c>
      <c r="E157" s="28" t="s">
        <v>3196</v>
      </c>
      <c r="F157" s="28" t="s">
        <v>3177</v>
      </c>
      <c r="G157" s="32">
        <v>1</v>
      </c>
      <c r="H157" s="32">
        <v>1</v>
      </c>
      <c r="I157" s="34">
        <f>LEN(gsa[[#This Row],[Product Description w/ Qty]])</f>
        <v>224</v>
      </c>
      <c r="J157" s="33" t="s">
        <v>3195</v>
      </c>
      <c r="K157" s="62">
        <v>33365</v>
      </c>
      <c r="L157" s="28" t="s">
        <v>3150</v>
      </c>
      <c r="M157" s="28"/>
      <c r="N157" s="28"/>
      <c r="O157" s="28"/>
    </row>
    <row r="158" spans="1:15" x14ac:dyDescent="0.4">
      <c r="A158" s="28" t="s">
        <v>3095</v>
      </c>
      <c r="B158" s="28" t="s">
        <v>3094</v>
      </c>
      <c r="C158" s="28" t="s">
        <v>2504</v>
      </c>
      <c r="D158" s="28" t="s">
        <v>3194</v>
      </c>
      <c r="E158" s="28" t="s">
        <v>3193</v>
      </c>
      <c r="F158" s="28" t="s">
        <v>3177</v>
      </c>
      <c r="G158" s="32">
        <v>1</v>
      </c>
      <c r="H158" s="32">
        <v>1</v>
      </c>
      <c r="I158" s="34">
        <f>LEN(gsa[[#This Row],[Product Description w/ Qty]])</f>
        <v>228</v>
      </c>
      <c r="J158" s="33" t="s">
        <v>3192</v>
      </c>
      <c r="K158" s="62">
        <v>24145</v>
      </c>
      <c r="L158" s="28" t="s">
        <v>3150</v>
      </c>
      <c r="M158" s="28"/>
      <c r="N158" s="28"/>
      <c r="O158" s="28"/>
    </row>
    <row r="159" spans="1:15" x14ac:dyDescent="0.4">
      <c r="A159" s="28" t="s">
        <v>3095</v>
      </c>
      <c r="B159" s="28" t="s">
        <v>3094</v>
      </c>
      <c r="C159" s="28" t="s">
        <v>2504</v>
      </c>
      <c r="D159" s="28" t="s">
        <v>3191</v>
      </c>
      <c r="E159" s="28" t="s">
        <v>3190</v>
      </c>
      <c r="F159" s="28" t="s">
        <v>3177</v>
      </c>
      <c r="G159" s="32">
        <v>1</v>
      </c>
      <c r="H159" s="32">
        <v>1</v>
      </c>
      <c r="I159" s="34">
        <f>LEN(gsa[[#This Row],[Product Description w/ Qty]])</f>
        <v>228</v>
      </c>
      <c r="J159" s="33" t="s">
        <v>3189</v>
      </c>
      <c r="K159" s="62">
        <v>20295</v>
      </c>
      <c r="L159" s="28" t="s">
        <v>3150</v>
      </c>
      <c r="M159" s="28"/>
      <c r="N159" s="28"/>
      <c r="O159" s="28"/>
    </row>
    <row r="160" spans="1:15" x14ac:dyDescent="0.4">
      <c r="A160" s="28" t="s">
        <v>3095</v>
      </c>
      <c r="B160" s="28" t="s">
        <v>3094</v>
      </c>
      <c r="C160" s="28" t="s">
        <v>2504</v>
      </c>
      <c r="D160" s="28" t="s">
        <v>3188</v>
      </c>
      <c r="E160" s="28" t="s">
        <v>3187</v>
      </c>
      <c r="F160" s="28" t="s">
        <v>2682</v>
      </c>
      <c r="G160" s="32">
        <v>1</v>
      </c>
      <c r="H160" s="32">
        <v>1</v>
      </c>
      <c r="I160" s="34">
        <f>LEN(gsa[[#This Row],[Product Description w/ Qty]])</f>
        <v>230</v>
      </c>
      <c r="J160" s="33" t="s">
        <v>3186</v>
      </c>
      <c r="K160" s="62">
        <v>63725</v>
      </c>
      <c r="L160" s="28" t="s">
        <v>3150</v>
      </c>
      <c r="M160" s="28"/>
      <c r="N160" s="28"/>
      <c r="O160" s="28"/>
    </row>
    <row r="161" spans="1:15" x14ac:dyDescent="0.4">
      <c r="A161" s="28" t="s">
        <v>3095</v>
      </c>
      <c r="B161" s="28" t="s">
        <v>3094</v>
      </c>
      <c r="C161" s="28" t="s">
        <v>2504</v>
      </c>
      <c r="D161" s="28" t="s">
        <v>3185</v>
      </c>
      <c r="E161" s="28" t="s">
        <v>3184</v>
      </c>
      <c r="F161" s="28" t="s">
        <v>2682</v>
      </c>
      <c r="G161" s="32">
        <v>1</v>
      </c>
      <c r="H161" s="32">
        <v>1</v>
      </c>
      <c r="I161" s="34">
        <f>LEN(gsa[[#This Row],[Product Description w/ Qty]])</f>
        <v>212</v>
      </c>
      <c r="J161" s="33" t="s">
        <v>3183</v>
      </c>
      <c r="K161" s="62">
        <v>57575</v>
      </c>
      <c r="L161" s="28" t="s">
        <v>3150</v>
      </c>
      <c r="M161" s="28"/>
      <c r="N161" s="28"/>
      <c r="O161" s="28"/>
    </row>
    <row r="162" spans="1:15" x14ac:dyDescent="0.4">
      <c r="A162" s="28" t="s">
        <v>3095</v>
      </c>
      <c r="B162" s="28" t="s">
        <v>3094</v>
      </c>
      <c r="C162" s="28" t="s">
        <v>2504</v>
      </c>
      <c r="D162" s="28" t="s">
        <v>3182</v>
      </c>
      <c r="E162" s="28" t="s">
        <v>3181</v>
      </c>
      <c r="F162" s="28" t="s">
        <v>3177</v>
      </c>
      <c r="G162" s="32">
        <v>1</v>
      </c>
      <c r="H162" s="32">
        <v>1</v>
      </c>
      <c r="I162" s="34">
        <f>LEN(gsa[[#This Row],[Product Description w/ Qty]])</f>
        <v>230</v>
      </c>
      <c r="J162" s="33" t="s">
        <v>3180</v>
      </c>
      <c r="K162" s="62">
        <v>47885</v>
      </c>
      <c r="L162" s="28" t="s">
        <v>3150</v>
      </c>
      <c r="M162" s="28"/>
      <c r="N162" s="28"/>
      <c r="O162" s="28"/>
    </row>
    <row r="163" spans="1:15" x14ac:dyDescent="0.4">
      <c r="A163" s="28" t="s">
        <v>3095</v>
      </c>
      <c r="B163" s="28" t="s">
        <v>3094</v>
      </c>
      <c r="C163" s="28" t="s">
        <v>2504</v>
      </c>
      <c r="D163" s="28" t="s">
        <v>3179</v>
      </c>
      <c r="E163" s="28" t="s">
        <v>3178</v>
      </c>
      <c r="F163" s="28" t="s">
        <v>3177</v>
      </c>
      <c r="G163" s="32">
        <v>1</v>
      </c>
      <c r="H163" s="32">
        <v>1</v>
      </c>
      <c r="I163" s="34">
        <f>LEN(gsa[[#This Row],[Product Description w/ Qty]])</f>
        <v>226</v>
      </c>
      <c r="J163" s="33" t="s">
        <v>3176</v>
      </c>
      <c r="K163" s="62">
        <v>43390</v>
      </c>
      <c r="L163" s="28" t="s">
        <v>3150</v>
      </c>
      <c r="M163" s="28"/>
      <c r="N163" s="28"/>
      <c r="O163" s="28"/>
    </row>
    <row r="164" spans="1:15" x14ac:dyDescent="0.4">
      <c r="A164" s="28" t="s">
        <v>3095</v>
      </c>
      <c r="B164" s="28" t="s">
        <v>3094</v>
      </c>
      <c r="C164" s="28" t="s">
        <v>2504</v>
      </c>
      <c r="D164" s="28" t="s">
        <v>3175</v>
      </c>
      <c r="E164" s="28" t="s">
        <v>3174</v>
      </c>
      <c r="F164" s="28" t="s">
        <v>3164</v>
      </c>
      <c r="G164" s="32">
        <v>1</v>
      </c>
      <c r="H164" s="32">
        <v>1</v>
      </c>
      <c r="I164" s="34">
        <f>LEN(gsa[[#This Row],[Product Description w/ Qty]])</f>
        <v>228</v>
      </c>
      <c r="J164" s="33" t="s">
        <v>3173</v>
      </c>
      <c r="K164" s="62">
        <v>37500</v>
      </c>
      <c r="L164" s="28" t="s">
        <v>3150</v>
      </c>
      <c r="M164" s="28"/>
      <c r="N164" s="28"/>
      <c r="O164" s="28"/>
    </row>
    <row r="165" spans="1:15" x14ac:dyDescent="0.4">
      <c r="A165" s="28" t="s">
        <v>3095</v>
      </c>
      <c r="B165" s="28" t="s">
        <v>3094</v>
      </c>
      <c r="C165" s="28" t="s">
        <v>2504</v>
      </c>
      <c r="D165" s="28" t="s">
        <v>3172</v>
      </c>
      <c r="E165" s="28" t="s">
        <v>3171</v>
      </c>
      <c r="F165" s="28" t="s">
        <v>3164</v>
      </c>
      <c r="G165" s="32">
        <v>1</v>
      </c>
      <c r="H165" s="32">
        <v>1</v>
      </c>
      <c r="I165" s="34">
        <f>LEN(gsa[[#This Row],[Product Description w/ Qty]])</f>
        <v>228</v>
      </c>
      <c r="J165" s="33" t="s">
        <v>3170</v>
      </c>
      <c r="K165" s="62">
        <v>33650</v>
      </c>
      <c r="L165" s="28" t="s">
        <v>3150</v>
      </c>
      <c r="M165" s="28"/>
      <c r="N165" s="28"/>
      <c r="O165" s="28"/>
    </row>
    <row r="166" spans="1:15" x14ac:dyDescent="0.4">
      <c r="A166" s="28" t="s">
        <v>3095</v>
      </c>
      <c r="B166" s="28" t="s">
        <v>3094</v>
      </c>
      <c r="C166" s="28" t="s">
        <v>2504</v>
      </c>
      <c r="D166" s="28" t="s">
        <v>3169</v>
      </c>
      <c r="E166" s="28" t="s">
        <v>3168</v>
      </c>
      <c r="F166" s="28" t="s">
        <v>3164</v>
      </c>
      <c r="G166" s="32">
        <v>1</v>
      </c>
      <c r="H166" s="32">
        <v>1</v>
      </c>
      <c r="I166" s="34">
        <f>LEN(gsa[[#This Row],[Product Description w/ Qty]])</f>
        <v>230</v>
      </c>
      <c r="J166" s="33" t="s">
        <v>3167</v>
      </c>
      <c r="K166" s="62">
        <v>24415</v>
      </c>
      <c r="L166" s="28" t="s">
        <v>3150</v>
      </c>
      <c r="M166" s="28"/>
      <c r="N166" s="28"/>
      <c r="O166" s="28"/>
    </row>
    <row r="167" spans="1:15" x14ac:dyDescent="0.4">
      <c r="A167" s="28" t="s">
        <v>3095</v>
      </c>
      <c r="B167" s="28" t="s">
        <v>3094</v>
      </c>
      <c r="C167" s="28" t="s">
        <v>2504</v>
      </c>
      <c r="D167" s="28" t="s">
        <v>3166</v>
      </c>
      <c r="E167" s="28" t="s">
        <v>3165</v>
      </c>
      <c r="F167" s="28" t="s">
        <v>3164</v>
      </c>
      <c r="G167" s="32">
        <v>1</v>
      </c>
      <c r="H167" s="32">
        <v>1</v>
      </c>
      <c r="I167" s="34">
        <f>LEN(gsa[[#This Row],[Product Description w/ Qty]])</f>
        <v>228</v>
      </c>
      <c r="J167" s="33" t="s">
        <v>3163</v>
      </c>
      <c r="K167" s="62">
        <v>20295</v>
      </c>
      <c r="L167" s="28" t="s">
        <v>3150</v>
      </c>
      <c r="M167" s="28"/>
      <c r="N167" s="28"/>
      <c r="O167" s="28"/>
    </row>
    <row r="168" spans="1:15" ht="14.6" x14ac:dyDescent="0.4">
      <c r="A168" s="28" t="s">
        <v>3095</v>
      </c>
      <c r="B168" s="28" t="s">
        <v>3094</v>
      </c>
      <c r="C168" s="28" t="s">
        <v>2504</v>
      </c>
      <c r="D168" s="28" t="s">
        <v>3162</v>
      </c>
      <c r="E168" s="28" t="s">
        <v>3161</v>
      </c>
      <c r="F168" s="28" t="s">
        <v>2465</v>
      </c>
      <c r="G168" s="32">
        <v>1</v>
      </c>
      <c r="H168" s="32">
        <v>1</v>
      </c>
      <c r="I168" s="34">
        <f>LEN(gsa[[#This Row],[Product Description w/ Qty]])</f>
        <v>217</v>
      </c>
      <c r="J168" s="33" t="s">
        <v>3160</v>
      </c>
      <c r="K168" s="62">
        <v>27120</v>
      </c>
      <c r="L168" s="43" t="s">
        <v>3150</v>
      </c>
      <c r="M168" s="28"/>
      <c r="N168" s="28"/>
      <c r="O168" s="28"/>
    </row>
    <row r="169" spans="1:15" x14ac:dyDescent="0.4">
      <c r="A169" s="28" t="s">
        <v>3095</v>
      </c>
      <c r="B169" s="28" t="s">
        <v>3094</v>
      </c>
      <c r="C169" s="28" t="s">
        <v>2504</v>
      </c>
      <c r="D169" s="28" t="s">
        <v>3159</v>
      </c>
      <c r="E169" s="28" t="s">
        <v>3158</v>
      </c>
      <c r="F169" s="28" t="s">
        <v>2465</v>
      </c>
      <c r="G169" s="32">
        <v>1</v>
      </c>
      <c r="H169" s="32">
        <v>1</v>
      </c>
      <c r="I169" s="34">
        <f>LEN(gsa[[#This Row],[Product Description w/ Qty]])</f>
        <v>238</v>
      </c>
      <c r="J169" s="33" t="s">
        <v>3157</v>
      </c>
      <c r="K169" s="62">
        <v>23920</v>
      </c>
      <c r="L169" s="28" t="s">
        <v>3150</v>
      </c>
      <c r="M169" s="28"/>
      <c r="N169" s="28"/>
      <c r="O169" s="28"/>
    </row>
    <row r="170" spans="1:15" x14ac:dyDescent="0.4">
      <c r="A170" s="28" t="s">
        <v>3095</v>
      </c>
      <c r="B170" s="28" t="s">
        <v>3094</v>
      </c>
      <c r="C170" s="28" t="s">
        <v>2504</v>
      </c>
      <c r="D170" s="28" t="s">
        <v>3156</v>
      </c>
      <c r="E170" s="28" t="s">
        <v>3155</v>
      </c>
      <c r="F170" s="28" t="s">
        <v>2465</v>
      </c>
      <c r="G170" s="32">
        <v>1</v>
      </c>
      <c r="H170" s="32">
        <v>1</v>
      </c>
      <c r="I170" s="34">
        <f>LEN(gsa[[#This Row],[Product Description w/ Qty]])</f>
        <v>217</v>
      </c>
      <c r="J170" s="33" t="s">
        <v>3154</v>
      </c>
      <c r="K170" s="62">
        <v>18215</v>
      </c>
      <c r="L170" s="28" t="s">
        <v>3150</v>
      </c>
      <c r="M170" s="28"/>
      <c r="N170" s="28"/>
      <c r="O170" s="28"/>
    </row>
    <row r="171" spans="1:15" x14ac:dyDescent="0.4">
      <c r="A171" s="28" t="s">
        <v>3095</v>
      </c>
      <c r="B171" s="28" t="s">
        <v>3094</v>
      </c>
      <c r="C171" s="28" t="s">
        <v>2504</v>
      </c>
      <c r="D171" s="28" t="s">
        <v>3153</v>
      </c>
      <c r="E171" s="28" t="s">
        <v>3152</v>
      </c>
      <c r="F171" s="28" t="s">
        <v>2465</v>
      </c>
      <c r="G171" s="32">
        <v>1</v>
      </c>
      <c r="H171" s="32">
        <v>1</v>
      </c>
      <c r="I171" s="34">
        <f>LEN(gsa[[#This Row],[Product Description w/ Qty]])</f>
        <v>238</v>
      </c>
      <c r="J171" s="33" t="s">
        <v>3151</v>
      </c>
      <c r="K171" s="62">
        <v>15015</v>
      </c>
      <c r="L171" s="28" t="s">
        <v>3150</v>
      </c>
      <c r="M171" s="28"/>
      <c r="N171" s="28"/>
      <c r="O171" s="28"/>
    </row>
    <row r="172" spans="1:15" ht="14.6" x14ac:dyDescent="0.4">
      <c r="A172" s="28" t="s">
        <v>3095</v>
      </c>
      <c r="B172" s="28" t="s">
        <v>3094</v>
      </c>
      <c r="C172" s="28" t="s">
        <v>2488</v>
      </c>
      <c r="D172" s="28" t="s">
        <v>3149</v>
      </c>
      <c r="E172" s="28" t="s">
        <v>3148</v>
      </c>
      <c r="F172" s="28" t="s">
        <v>2465</v>
      </c>
      <c r="G172" s="32">
        <v>1</v>
      </c>
      <c r="H172" s="32">
        <v>4</v>
      </c>
      <c r="I172" s="34">
        <f>LEN(gsa[[#This Row],[Product Description w/ Qty]])</f>
        <v>195</v>
      </c>
      <c r="J172" s="33" t="s">
        <v>3147</v>
      </c>
      <c r="K172" s="61">
        <v>27130</v>
      </c>
      <c r="L172" s="43" t="s">
        <v>3143</v>
      </c>
      <c r="M172" s="28"/>
      <c r="N172" s="28"/>
      <c r="O172" s="28"/>
    </row>
    <row r="173" spans="1:15" ht="14.6" x14ac:dyDescent="0.4">
      <c r="A173" s="28" t="s">
        <v>3095</v>
      </c>
      <c r="B173" s="28" t="s">
        <v>3094</v>
      </c>
      <c r="C173" s="28" t="s">
        <v>2488</v>
      </c>
      <c r="D173" s="28" t="s">
        <v>3146</v>
      </c>
      <c r="E173" s="28" t="s">
        <v>3145</v>
      </c>
      <c r="F173" s="28" t="s">
        <v>2465</v>
      </c>
      <c r="G173" s="37">
        <v>1</v>
      </c>
      <c r="H173" s="36">
        <v>4</v>
      </c>
      <c r="I173" s="34">
        <f>LEN(gsa[[#This Row],[Product Description w/ Qty]])</f>
        <v>192</v>
      </c>
      <c r="J173" s="33" t="s">
        <v>3144</v>
      </c>
      <c r="K173" s="60">
        <v>23280</v>
      </c>
      <c r="L173" s="43" t="s">
        <v>3143</v>
      </c>
      <c r="M173" s="28"/>
      <c r="N173" s="28"/>
      <c r="O173" s="28"/>
    </row>
    <row r="174" spans="1:15" ht="12.45" x14ac:dyDescent="0.4">
      <c r="A174" s="28" t="s">
        <v>3095</v>
      </c>
      <c r="B174" s="28" t="s">
        <v>3094</v>
      </c>
      <c r="C174" s="28" t="s">
        <v>2488</v>
      </c>
      <c r="D174" s="28" t="s">
        <v>3142</v>
      </c>
      <c r="E174" s="28" t="s">
        <v>3141</v>
      </c>
      <c r="F174" s="28" t="s">
        <v>2465</v>
      </c>
      <c r="G174" s="32">
        <v>1</v>
      </c>
      <c r="H174" s="32">
        <v>4</v>
      </c>
      <c r="I174" s="34">
        <f>LEN(gsa[[#This Row],[Product Description w/ Qty]])</f>
        <v>194</v>
      </c>
      <c r="J174" s="33" t="s">
        <v>3140</v>
      </c>
      <c r="K174" s="61">
        <v>23250</v>
      </c>
      <c r="L174" s="28" t="s">
        <v>3136</v>
      </c>
      <c r="M174" s="28"/>
      <c r="N174" s="28"/>
      <c r="O174" s="28"/>
    </row>
    <row r="175" spans="1:15" ht="12.45" x14ac:dyDescent="0.4">
      <c r="A175" s="28" t="s">
        <v>3095</v>
      </c>
      <c r="B175" s="28" t="s">
        <v>3094</v>
      </c>
      <c r="C175" s="28" t="s">
        <v>2488</v>
      </c>
      <c r="D175" s="28" t="s">
        <v>3139</v>
      </c>
      <c r="E175" s="28" t="s">
        <v>3138</v>
      </c>
      <c r="F175" s="28" t="s">
        <v>2465</v>
      </c>
      <c r="G175" s="37">
        <v>1</v>
      </c>
      <c r="H175" s="36">
        <v>4</v>
      </c>
      <c r="I175" s="34">
        <f>LEN(gsa[[#This Row],[Product Description w/ Qty]])</f>
        <v>191</v>
      </c>
      <c r="J175" s="33" t="s">
        <v>3137</v>
      </c>
      <c r="K175" s="60">
        <v>19950</v>
      </c>
      <c r="L175" s="28" t="s">
        <v>3136</v>
      </c>
      <c r="M175" s="28"/>
      <c r="N175" s="28"/>
      <c r="O175" s="28"/>
    </row>
    <row r="176" spans="1:15" ht="12.45" x14ac:dyDescent="0.4">
      <c r="A176" s="28" t="s">
        <v>3095</v>
      </c>
      <c r="B176" s="28" t="s">
        <v>3094</v>
      </c>
      <c r="C176" s="28" t="s">
        <v>2488</v>
      </c>
      <c r="D176" s="41" t="s">
        <v>3135</v>
      </c>
      <c r="E176" s="28" t="s">
        <v>3134</v>
      </c>
      <c r="F176" s="28" t="s">
        <v>2465</v>
      </c>
      <c r="G176" s="32">
        <v>1</v>
      </c>
      <c r="H176" s="32">
        <v>4</v>
      </c>
      <c r="I176" s="34">
        <f>LEN(gsa[[#This Row],[Product Description w/ Qty]])</f>
        <v>198</v>
      </c>
      <c r="J176" s="33" t="s">
        <v>3133</v>
      </c>
      <c r="K176" s="61">
        <v>36850</v>
      </c>
      <c r="L176" s="28" t="s">
        <v>3129</v>
      </c>
      <c r="M176" s="28"/>
      <c r="N176" s="28"/>
      <c r="O176" s="28"/>
    </row>
    <row r="177" spans="1:15" ht="12.45" x14ac:dyDescent="0.4">
      <c r="A177" s="28" t="s">
        <v>3095</v>
      </c>
      <c r="B177" s="28" t="s">
        <v>3094</v>
      </c>
      <c r="C177" s="28" t="s">
        <v>2488</v>
      </c>
      <c r="D177" s="28" t="s">
        <v>3132</v>
      </c>
      <c r="E177" s="28" t="s">
        <v>3131</v>
      </c>
      <c r="F177" s="28" t="s">
        <v>2465</v>
      </c>
      <c r="G177" s="37">
        <v>1</v>
      </c>
      <c r="H177" s="36">
        <v>4</v>
      </c>
      <c r="I177" s="34">
        <f>LEN(gsa[[#This Row],[Product Description w/ Qty]])</f>
        <v>197</v>
      </c>
      <c r="J177" s="33" t="s">
        <v>3130</v>
      </c>
      <c r="K177" s="60">
        <v>33250</v>
      </c>
      <c r="L177" s="28" t="s">
        <v>3129</v>
      </c>
      <c r="M177" s="28"/>
      <c r="N177" s="28"/>
      <c r="O177" s="28"/>
    </row>
    <row r="178" spans="1:15" x14ac:dyDescent="0.4">
      <c r="A178" s="28" t="s">
        <v>3095</v>
      </c>
      <c r="B178" s="28" t="s">
        <v>3094</v>
      </c>
      <c r="C178" s="28" t="s">
        <v>2488</v>
      </c>
      <c r="D178" s="28" t="s">
        <v>3128</v>
      </c>
      <c r="E178" s="28" t="s">
        <v>3127</v>
      </c>
      <c r="F178" s="28" t="s">
        <v>2465</v>
      </c>
      <c r="G178" s="32">
        <v>1</v>
      </c>
      <c r="H178" s="32">
        <v>4</v>
      </c>
      <c r="I178" s="34">
        <f>LEN(gsa[[#This Row],[Product Description w/ Qty]])</f>
        <v>194</v>
      </c>
      <c r="J178" s="33" t="s">
        <v>3126</v>
      </c>
      <c r="K178" s="59">
        <f>9960+(3380*4)</f>
        <v>23480</v>
      </c>
      <c r="L178" s="33" t="s">
        <v>3122</v>
      </c>
      <c r="M178" s="28"/>
      <c r="N178" s="28"/>
      <c r="O178" s="28"/>
    </row>
    <row r="179" spans="1:15" x14ac:dyDescent="0.4">
      <c r="A179" s="28" t="s">
        <v>3095</v>
      </c>
      <c r="B179" s="28" t="s">
        <v>3094</v>
      </c>
      <c r="C179" s="28" t="s">
        <v>2488</v>
      </c>
      <c r="D179" s="28" t="s">
        <v>3125</v>
      </c>
      <c r="E179" s="28" t="s">
        <v>3124</v>
      </c>
      <c r="F179" s="28" t="s">
        <v>2465</v>
      </c>
      <c r="G179" s="32">
        <v>1</v>
      </c>
      <c r="H179" s="32">
        <v>4</v>
      </c>
      <c r="I179" s="34">
        <f>LEN(gsa[[#This Row],[Product Description w/ Qty]])</f>
        <v>191</v>
      </c>
      <c r="J179" s="33" t="s">
        <v>3123</v>
      </c>
      <c r="K179" s="58">
        <f>6770+(3380*4)</f>
        <v>20290</v>
      </c>
      <c r="L179" s="33" t="s">
        <v>3122</v>
      </c>
      <c r="M179" s="28"/>
      <c r="N179" s="28"/>
      <c r="O179" s="28"/>
    </row>
    <row r="180" spans="1:15" ht="14.6" x14ac:dyDescent="0.4">
      <c r="A180" s="28" t="s">
        <v>3095</v>
      </c>
      <c r="B180" s="28" t="s">
        <v>3094</v>
      </c>
      <c r="C180" s="28" t="s">
        <v>2488</v>
      </c>
      <c r="D180" s="57" t="s">
        <v>3121</v>
      </c>
      <c r="E180" s="56" t="s">
        <v>3120</v>
      </c>
      <c r="F180" s="28" t="s">
        <v>2493</v>
      </c>
      <c r="G180" s="32">
        <v>1</v>
      </c>
      <c r="H180" s="32">
        <v>4</v>
      </c>
      <c r="I180" s="34">
        <f>LEN(gsa[[#This Row],[Product Description w/ Qty]])</f>
        <v>194</v>
      </c>
      <c r="J180" s="55" t="s">
        <v>3119</v>
      </c>
      <c r="K180" s="54">
        <v>13995</v>
      </c>
      <c r="L180" s="43" t="s">
        <v>3109</v>
      </c>
      <c r="M180" s="28"/>
      <c r="N180" s="28"/>
      <c r="O180" s="28"/>
    </row>
    <row r="181" spans="1:15" ht="14.6" x14ac:dyDescent="0.4">
      <c r="A181" s="28" t="s">
        <v>3095</v>
      </c>
      <c r="B181" s="28" t="s">
        <v>3094</v>
      </c>
      <c r="C181" s="28" t="s">
        <v>2488</v>
      </c>
      <c r="D181" s="57" t="s">
        <v>3118</v>
      </c>
      <c r="E181" s="56" t="s">
        <v>3117</v>
      </c>
      <c r="F181" s="28" t="s">
        <v>2493</v>
      </c>
      <c r="G181" s="32">
        <v>1</v>
      </c>
      <c r="H181" s="32">
        <v>4</v>
      </c>
      <c r="I181" s="34">
        <f>LEN(gsa[[#This Row],[Product Description w/ Qty]])</f>
        <v>192</v>
      </c>
      <c r="J181" s="55" t="s">
        <v>3116</v>
      </c>
      <c r="K181" s="54">
        <v>10145</v>
      </c>
      <c r="L181" s="43" t="s">
        <v>3109</v>
      </c>
      <c r="M181" s="28"/>
      <c r="N181" s="28"/>
      <c r="O181" s="28"/>
    </row>
    <row r="182" spans="1:15" ht="14.6" x14ac:dyDescent="0.4">
      <c r="A182" s="28" t="s">
        <v>3095</v>
      </c>
      <c r="B182" s="28" t="s">
        <v>3094</v>
      </c>
      <c r="C182" s="28" t="s">
        <v>2488</v>
      </c>
      <c r="D182" s="57" t="s">
        <v>3115</v>
      </c>
      <c r="E182" s="56" t="s">
        <v>3114</v>
      </c>
      <c r="F182" s="28" t="s">
        <v>2493</v>
      </c>
      <c r="G182" s="32">
        <v>1</v>
      </c>
      <c r="H182" s="32">
        <v>4</v>
      </c>
      <c r="I182" s="34">
        <f>LEN(gsa[[#This Row],[Product Description w/ Qty]])</f>
        <v>195</v>
      </c>
      <c r="J182" s="55" t="s">
        <v>3113</v>
      </c>
      <c r="K182" s="54">
        <v>18025</v>
      </c>
      <c r="L182" s="43" t="s">
        <v>3109</v>
      </c>
      <c r="M182" s="28"/>
      <c r="N182" s="28"/>
      <c r="O182" s="28"/>
    </row>
    <row r="183" spans="1:15" ht="14.6" x14ac:dyDescent="0.4">
      <c r="A183" s="28" t="s">
        <v>3095</v>
      </c>
      <c r="B183" s="28" t="s">
        <v>3094</v>
      </c>
      <c r="C183" s="28" t="s">
        <v>2488</v>
      </c>
      <c r="D183" s="57" t="s">
        <v>3112</v>
      </c>
      <c r="E183" s="56" t="s">
        <v>3111</v>
      </c>
      <c r="F183" s="28" t="s">
        <v>2493</v>
      </c>
      <c r="G183" s="32">
        <v>1</v>
      </c>
      <c r="H183" s="32">
        <v>4</v>
      </c>
      <c r="I183" s="34">
        <f>LEN(gsa[[#This Row],[Product Description w/ Qty]])</f>
        <v>193</v>
      </c>
      <c r="J183" s="55" t="s">
        <v>3110</v>
      </c>
      <c r="K183" s="54">
        <v>13525</v>
      </c>
      <c r="L183" s="43" t="s">
        <v>3109</v>
      </c>
      <c r="M183" s="28"/>
      <c r="N183" s="28"/>
      <c r="O183" s="28"/>
    </row>
    <row r="184" spans="1:15" ht="14.6" x14ac:dyDescent="0.4">
      <c r="A184" s="28" t="s">
        <v>3095</v>
      </c>
      <c r="B184" s="28" t="s">
        <v>3094</v>
      </c>
      <c r="C184" s="28" t="s">
        <v>2488</v>
      </c>
      <c r="D184" s="57" t="s">
        <v>3108</v>
      </c>
      <c r="E184" s="56" t="s">
        <v>3107</v>
      </c>
      <c r="F184" s="28" t="s">
        <v>2493</v>
      </c>
      <c r="G184" s="32">
        <v>1</v>
      </c>
      <c r="H184" s="32">
        <v>4</v>
      </c>
      <c r="I184" s="34">
        <f>LEN(gsa[[#This Row],[Product Description w/ Qty]])</f>
        <v>196</v>
      </c>
      <c r="J184" s="55" t="s">
        <v>3106</v>
      </c>
      <c r="K184" s="54">
        <v>13995</v>
      </c>
      <c r="L184" s="43" t="s">
        <v>3096</v>
      </c>
      <c r="M184" s="28"/>
      <c r="N184" s="28"/>
      <c r="O184" s="28"/>
    </row>
    <row r="185" spans="1:15" ht="14.6" x14ac:dyDescent="0.4">
      <c r="A185" s="28" t="s">
        <v>3095</v>
      </c>
      <c r="B185" s="28" t="s">
        <v>3094</v>
      </c>
      <c r="C185" s="28" t="s">
        <v>2488</v>
      </c>
      <c r="D185" s="57" t="s">
        <v>3105</v>
      </c>
      <c r="E185" s="56" t="s">
        <v>3104</v>
      </c>
      <c r="F185" s="28" t="s">
        <v>2493</v>
      </c>
      <c r="G185" s="32">
        <v>1</v>
      </c>
      <c r="H185" s="32">
        <v>4</v>
      </c>
      <c r="I185" s="34">
        <f>LEN(gsa[[#This Row],[Product Description w/ Qty]])</f>
        <v>194</v>
      </c>
      <c r="J185" s="55" t="s">
        <v>3103</v>
      </c>
      <c r="K185" s="54">
        <v>10145</v>
      </c>
      <c r="L185" s="43" t="s">
        <v>3096</v>
      </c>
      <c r="M185" s="28"/>
      <c r="N185" s="28"/>
      <c r="O185" s="28"/>
    </row>
    <row r="186" spans="1:15" ht="14.6" x14ac:dyDescent="0.4">
      <c r="A186" s="28" t="s">
        <v>3095</v>
      </c>
      <c r="B186" s="28" t="s">
        <v>3094</v>
      </c>
      <c r="C186" s="28" t="s">
        <v>2488</v>
      </c>
      <c r="D186" s="57" t="s">
        <v>3102</v>
      </c>
      <c r="E186" s="56" t="s">
        <v>3101</v>
      </c>
      <c r="F186" s="28" t="s">
        <v>2493</v>
      </c>
      <c r="G186" s="32">
        <v>1</v>
      </c>
      <c r="H186" s="32">
        <v>4</v>
      </c>
      <c r="I186" s="34">
        <f>LEN(gsa[[#This Row],[Product Description w/ Qty]])</f>
        <v>197</v>
      </c>
      <c r="J186" s="55" t="s">
        <v>3100</v>
      </c>
      <c r="K186" s="54">
        <v>23055</v>
      </c>
      <c r="L186" s="43" t="s">
        <v>3096</v>
      </c>
      <c r="M186" s="28"/>
      <c r="N186" s="28"/>
      <c r="O186" s="28"/>
    </row>
    <row r="187" spans="1:15" ht="14.6" x14ac:dyDescent="0.4">
      <c r="A187" s="28" t="s">
        <v>3095</v>
      </c>
      <c r="B187" s="28" t="s">
        <v>3094</v>
      </c>
      <c r="C187" s="28" t="s">
        <v>2488</v>
      </c>
      <c r="D187" s="57" t="s">
        <v>3099</v>
      </c>
      <c r="E187" s="56" t="s">
        <v>3098</v>
      </c>
      <c r="F187" s="28" t="s">
        <v>2493</v>
      </c>
      <c r="G187" s="32">
        <v>1</v>
      </c>
      <c r="H187" s="32">
        <v>4</v>
      </c>
      <c r="I187" s="34">
        <f>LEN(gsa[[#This Row],[Product Description w/ Qty]])</f>
        <v>195</v>
      </c>
      <c r="J187" s="55" t="s">
        <v>3097</v>
      </c>
      <c r="K187" s="54">
        <v>16905</v>
      </c>
      <c r="L187" s="43" t="s">
        <v>3096</v>
      </c>
      <c r="M187" s="28"/>
      <c r="N187" s="28"/>
      <c r="O187" s="28"/>
    </row>
    <row r="188" spans="1:15" ht="12.45" x14ac:dyDescent="0.4">
      <c r="A188" s="28" t="s">
        <v>3095</v>
      </c>
      <c r="B188" s="28" t="s">
        <v>3094</v>
      </c>
      <c r="C188" s="28" t="s">
        <v>2522</v>
      </c>
      <c r="D188" s="28" t="s">
        <v>3093</v>
      </c>
      <c r="E188" s="28" t="s">
        <v>3092</v>
      </c>
      <c r="F188" s="28" t="s">
        <v>2765</v>
      </c>
      <c r="G188" s="32">
        <v>1</v>
      </c>
      <c r="H188" s="32">
        <v>1</v>
      </c>
      <c r="I188" s="34">
        <f>LEN(gsa[[#This Row],[Product Description w/ Qty]])</f>
        <v>227</v>
      </c>
      <c r="J188" s="33" t="s">
        <v>3091</v>
      </c>
      <c r="K188" s="29">
        <v>206000</v>
      </c>
      <c r="L188" s="28" t="s">
        <v>3090</v>
      </c>
      <c r="M188" s="28"/>
      <c r="N188" s="28"/>
      <c r="O188" s="28"/>
    </row>
    <row r="189" spans="1:15" ht="12.45" x14ac:dyDescent="0.4">
      <c r="A189" s="28" t="s">
        <v>52</v>
      </c>
      <c r="B189" s="28" t="s">
        <v>2517</v>
      </c>
      <c r="C189" s="28" t="s">
        <v>2516</v>
      </c>
      <c r="D189" s="28" t="s">
        <v>3089</v>
      </c>
      <c r="E189" s="28" t="s">
        <v>3088</v>
      </c>
      <c r="F189" s="28" t="s">
        <v>2513</v>
      </c>
      <c r="G189" s="32">
        <v>1</v>
      </c>
      <c r="H189" s="32">
        <v>1</v>
      </c>
      <c r="I189" s="34">
        <f>LEN(gsa[[#This Row],[Product Description w/ Qty]])</f>
        <v>83</v>
      </c>
      <c r="J189" s="33" t="s">
        <v>3087</v>
      </c>
      <c r="K189" s="39">
        <v>1000000</v>
      </c>
      <c r="L189" s="28" t="s">
        <v>2622</v>
      </c>
      <c r="M189" s="28"/>
      <c r="N189" s="28"/>
      <c r="O189" s="28"/>
    </row>
    <row r="190" spans="1:15" ht="12.45" x14ac:dyDescent="0.4">
      <c r="A190" s="28" t="s">
        <v>52</v>
      </c>
      <c r="B190" s="28" t="s">
        <v>2517</v>
      </c>
      <c r="C190" s="28" t="s">
        <v>2516</v>
      </c>
      <c r="D190" s="28" t="s">
        <v>3086</v>
      </c>
      <c r="E190" s="28" t="s">
        <v>3085</v>
      </c>
      <c r="F190" s="28" t="s">
        <v>2513</v>
      </c>
      <c r="G190" s="32">
        <v>1</v>
      </c>
      <c r="H190" s="32">
        <v>1</v>
      </c>
      <c r="I190" s="34">
        <f>LEN(gsa[[#This Row],[Product Description w/ Qty]])</f>
        <v>66</v>
      </c>
      <c r="J190" s="33" t="s">
        <v>3084</v>
      </c>
      <c r="K190" s="39">
        <v>1000000</v>
      </c>
      <c r="L190" s="28" t="s">
        <v>2622</v>
      </c>
      <c r="M190" s="28"/>
      <c r="N190" s="28"/>
      <c r="O190" s="28"/>
    </row>
    <row r="191" spans="1:15" ht="12.45" x14ac:dyDescent="0.4">
      <c r="A191" s="28" t="s">
        <v>52</v>
      </c>
      <c r="B191" s="28" t="s">
        <v>3076</v>
      </c>
      <c r="C191" s="28" t="s">
        <v>2504</v>
      </c>
      <c r="D191" s="28" t="s">
        <v>3083</v>
      </c>
      <c r="E191" s="28" t="s">
        <v>3082</v>
      </c>
      <c r="F191" s="28" t="s">
        <v>2765</v>
      </c>
      <c r="G191" s="32">
        <v>1</v>
      </c>
      <c r="H191" s="32">
        <v>1</v>
      </c>
      <c r="I191" s="34">
        <f>LEN(gsa[[#This Row],[Product Description w/ Qty]])</f>
        <v>225</v>
      </c>
      <c r="J191" s="33" t="s">
        <v>3081</v>
      </c>
      <c r="K191" s="29">
        <v>27120</v>
      </c>
      <c r="L191" s="28" t="s">
        <v>3077</v>
      </c>
      <c r="M191" s="28"/>
      <c r="N191" s="28"/>
      <c r="O191" s="28"/>
    </row>
    <row r="192" spans="1:15" ht="12.45" x14ac:dyDescent="0.4">
      <c r="A192" s="28" t="s">
        <v>52</v>
      </c>
      <c r="B192" s="28" t="s">
        <v>3076</v>
      </c>
      <c r="C192" s="28" t="s">
        <v>2504</v>
      </c>
      <c r="D192" s="28" t="s">
        <v>3080</v>
      </c>
      <c r="E192" s="28" t="s">
        <v>3079</v>
      </c>
      <c r="F192" s="28" t="s">
        <v>2765</v>
      </c>
      <c r="G192" s="32">
        <v>1</v>
      </c>
      <c r="H192" s="32">
        <v>1</v>
      </c>
      <c r="I192" s="34">
        <f>LEN(gsa[[#This Row],[Product Description w/ Qty]])</f>
        <v>224</v>
      </c>
      <c r="J192" s="33" t="s">
        <v>3078</v>
      </c>
      <c r="K192" s="29">
        <v>18215</v>
      </c>
      <c r="L192" s="28" t="s">
        <v>3077</v>
      </c>
      <c r="M192" s="28"/>
      <c r="N192" s="28"/>
      <c r="O192" s="28"/>
    </row>
    <row r="193" spans="1:15" ht="12.45" x14ac:dyDescent="0.4">
      <c r="A193" s="28" t="s">
        <v>52</v>
      </c>
      <c r="B193" s="28" t="s">
        <v>3076</v>
      </c>
      <c r="C193" s="28" t="s">
        <v>2488</v>
      </c>
      <c r="D193" s="28" t="s">
        <v>3075</v>
      </c>
      <c r="E193" s="28" t="s">
        <v>3074</v>
      </c>
      <c r="F193" s="28" t="s">
        <v>2465</v>
      </c>
      <c r="G193" s="32">
        <v>1</v>
      </c>
      <c r="H193" s="32">
        <v>64</v>
      </c>
      <c r="I193" s="34">
        <f>LEN(gsa[[#This Row],[Product Description w/ Qty]])</f>
        <v>175</v>
      </c>
      <c r="J193" s="33" t="s">
        <v>3073</v>
      </c>
      <c r="K193" s="29">
        <v>18100</v>
      </c>
      <c r="L193" s="28" t="s">
        <v>3072</v>
      </c>
      <c r="M193" s="28"/>
      <c r="N193" s="28"/>
      <c r="O193" s="28"/>
    </row>
    <row r="194" spans="1:15" ht="12.45" x14ac:dyDescent="0.4">
      <c r="A194" s="28" t="s">
        <v>52</v>
      </c>
      <c r="B194" s="28" t="s">
        <v>2823</v>
      </c>
      <c r="C194" s="28" t="s">
        <v>2599</v>
      </c>
      <c r="D194" s="28" t="s">
        <v>3071</v>
      </c>
      <c r="E194" s="28" t="s">
        <v>3070</v>
      </c>
      <c r="F194" s="28" t="s">
        <v>2765</v>
      </c>
      <c r="G194" s="32">
        <v>1</v>
      </c>
      <c r="H194" s="32">
        <v>1</v>
      </c>
      <c r="I194" s="34">
        <f>LEN(gsa[[#This Row],[Product Description w/ Qty]])</f>
        <v>219</v>
      </c>
      <c r="J194" s="33" t="s">
        <v>3069</v>
      </c>
      <c r="K194" s="29">
        <v>13760</v>
      </c>
      <c r="L194" s="28" t="s">
        <v>3065</v>
      </c>
      <c r="M194" s="28"/>
      <c r="N194" s="28"/>
      <c r="O194" s="28"/>
    </row>
    <row r="195" spans="1:15" ht="12.45" x14ac:dyDescent="0.4">
      <c r="A195" s="28" t="s">
        <v>52</v>
      </c>
      <c r="B195" s="28" t="s">
        <v>2823</v>
      </c>
      <c r="C195" s="28" t="s">
        <v>2599</v>
      </c>
      <c r="D195" s="28" t="s">
        <v>3068</v>
      </c>
      <c r="E195" s="28" t="s">
        <v>3067</v>
      </c>
      <c r="F195" s="28" t="s">
        <v>2765</v>
      </c>
      <c r="G195" s="32">
        <v>1</v>
      </c>
      <c r="H195" s="32">
        <v>1</v>
      </c>
      <c r="I195" s="34">
        <f>LEN(gsa[[#This Row],[Product Description w/ Qty]])</f>
        <v>209</v>
      </c>
      <c r="J195" s="33" t="s">
        <v>3066</v>
      </c>
      <c r="K195" s="29">
        <v>10560</v>
      </c>
      <c r="L195" s="28" t="s">
        <v>3065</v>
      </c>
      <c r="M195" s="28"/>
      <c r="N195" s="28"/>
      <c r="O195" s="28"/>
    </row>
    <row r="196" spans="1:15" ht="14.6" x14ac:dyDescent="0.4">
      <c r="A196" s="28" t="s">
        <v>52</v>
      </c>
      <c r="B196" s="28" t="s">
        <v>2823</v>
      </c>
      <c r="C196" s="28" t="s">
        <v>2599</v>
      </c>
      <c r="D196" s="41" t="s">
        <v>3064</v>
      </c>
      <c r="E196" s="47" t="s">
        <v>3063</v>
      </c>
      <c r="F196" s="28" t="s">
        <v>2765</v>
      </c>
      <c r="G196" s="32">
        <v>1</v>
      </c>
      <c r="H196" s="36">
        <v>1</v>
      </c>
      <c r="I196" s="34">
        <f>LEN(gsa[[#This Row],[Product Description w/ Qty]])</f>
        <v>234</v>
      </c>
      <c r="J196" s="47" t="s">
        <v>3062</v>
      </c>
      <c r="K196" s="52">
        <v>13700</v>
      </c>
      <c r="L196" s="43" t="s">
        <v>3058</v>
      </c>
      <c r="M196" s="28"/>
      <c r="N196" s="28"/>
      <c r="O196" s="28"/>
    </row>
    <row r="197" spans="1:15" ht="14.6" x14ac:dyDescent="0.4">
      <c r="A197" s="28" t="s">
        <v>52</v>
      </c>
      <c r="B197" s="28" t="s">
        <v>2823</v>
      </c>
      <c r="C197" s="28" t="s">
        <v>2599</v>
      </c>
      <c r="D197" s="41" t="s">
        <v>3061</v>
      </c>
      <c r="E197" s="47" t="s">
        <v>3060</v>
      </c>
      <c r="F197" s="28" t="s">
        <v>2765</v>
      </c>
      <c r="G197" s="32">
        <v>1</v>
      </c>
      <c r="H197" s="36">
        <v>1</v>
      </c>
      <c r="I197" s="34">
        <f>LEN(gsa[[#This Row],[Product Description w/ Qty]])</f>
        <v>232</v>
      </c>
      <c r="J197" s="47" t="s">
        <v>3059</v>
      </c>
      <c r="K197" s="52">
        <v>10500</v>
      </c>
      <c r="L197" s="43" t="s">
        <v>3058</v>
      </c>
      <c r="M197" s="28"/>
      <c r="N197" s="28"/>
      <c r="O197" s="28"/>
    </row>
    <row r="198" spans="1:15" ht="12.45" x14ac:dyDescent="0.4">
      <c r="A198" s="28" t="s">
        <v>52</v>
      </c>
      <c r="B198" s="28" t="s">
        <v>2823</v>
      </c>
      <c r="C198" s="28" t="s">
        <v>2504</v>
      </c>
      <c r="D198" s="28" t="s">
        <v>3057</v>
      </c>
      <c r="E198" s="28" t="s">
        <v>3056</v>
      </c>
      <c r="F198" s="28" t="s">
        <v>2682</v>
      </c>
      <c r="G198" s="32">
        <v>1</v>
      </c>
      <c r="H198" s="32">
        <v>1</v>
      </c>
      <c r="I198" s="34">
        <f>LEN(gsa[[#This Row],[Product Description w/ Qty]])</f>
        <v>167</v>
      </c>
      <c r="J198" s="33" t="s">
        <v>3055</v>
      </c>
      <c r="K198" s="29">
        <v>16120</v>
      </c>
      <c r="L198" s="28" t="s">
        <v>3054</v>
      </c>
      <c r="M198" s="28"/>
      <c r="N198" s="28"/>
      <c r="O198" s="28"/>
    </row>
    <row r="199" spans="1:15" ht="12.45" x14ac:dyDescent="0.4">
      <c r="A199" s="28" t="s">
        <v>52</v>
      </c>
      <c r="B199" s="28" t="s">
        <v>2823</v>
      </c>
      <c r="C199" s="28" t="s">
        <v>2504</v>
      </c>
      <c r="D199" s="28" t="s">
        <v>3053</v>
      </c>
      <c r="E199" s="28" t="s">
        <v>3052</v>
      </c>
      <c r="F199" s="28" t="s">
        <v>2493</v>
      </c>
      <c r="G199" s="32">
        <v>1</v>
      </c>
      <c r="H199" s="32">
        <v>1</v>
      </c>
      <c r="I199" s="34">
        <f>LEN(gsa[[#This Row],[Product Description w/ Qty]])</f>
        <v>236</v>
      </c>
      <c r="J199" s="33" t="s">
        <v>3051</v>
      </c>
      <c r="K199" s="29">
        <v>72535</v>
      </c>
      <c r="L199" s="28" t="s">
        <v>2993</v>
      </c>
      <c r="M199" s="28"/>
      <c r="N199" s="28"/>
      <c r="O199" s="28"/>
    </row>
    <row r="200" spans="1:15" ht="12.45" x14ac:dyDescent="0.4">
      <c r="A200" s="28" t="s">
        <v>52</v>
      </c>
      <c r="B200" s="28" t="s">
        <v>2823</v>
      </c>
      <c r="C200" s="28" t="s">
        <v>2504</v>
      </c>
      <c r="D200" s="28" t="s">
        <v>3050</v>
      </c>
      <c r="E200" s="28" t="s">
        <v>3049</v>
      </c>
      <c r="F200" s="28" t="s">
        <v>2493</v>
      </c>
      <c r="G200" s="32">
        <v>1</v>
      </c>
      <c r="H200" s="32">
        <v>1</v>
      </c>
      <c r="I200" s="34">
        <f>LEN(gsa[[#This Row],[Product Description w/ Qty]])</f>
        <v>234</v>
      </c>
      <c r="J200" s="33" t="s">
        <v>3048</v>
      </c>
      <c r="K200" s="29">
        <v>68035</v>
      </c>
      <c r="L200" s="28" t="s">
        <v>2993</v>
      </c>
      <c r="M200" s="28"/>
      <c r="N200" s="28"/>
      <c r="O200" s="28"/>
    </row>
    <row r="201" spans="1:15" ht="12.45" x14ac:dyDescent="0.4">
      <c r="A201" s="28" t="s">
        <v>52</v>
      </c>
      <c r="B201" s="28" t="s">
        <v>2823</v>
      </c>
      <c r="C201" s="28" t="s">
        <v>2504</v>
      </c>
      <c r="D201" s="28" t="s">
        <v>3047</v>
      </c>
      <c r="E201" s="28" t="s">
        <v>3046</v>
      </c>
      <c r="F201" s="28" t="s">
        <v>2765</v>
      </c>
      <c r="G201" s="32">
        <v>1</v>
      </c>
      <c r="H201" s="32">
        <v>1</v>
      </c>
      <c r="I201" s="34">
        <f>LEN(gsa[[#This Row],[Product Description w/ Qty]])</f>
        <v>232</v>
      </c>
      <c r="J201" s="33" t="s">
        <v>3045</v>
      </c>
      <c r="K201" s="29">
        <v>54725</v>
      </c>
      <c r="L201" s="28" t="s">
        <v>2993</v>
      </c>
      <c r="M201" s="28"/>
      <c r="N201" s="28"/>
      <c r="O201" s="28"/>
    </row>
    <row r="202" spans="1:15" ht="12.45" x14ac:dyDescent="0.4">
      <c r="A202" s="28" t="s">
        <v>52</v>
      </c>
      <c r="B202" s="28" t="s">
        <v>2823</v>
      </c>
      <c r="C202" s="28" t="s">
        <v>2504</v>
      </c>
      <c r="D202" s="28" t="s">
        <v>3044</v>
      </c>
      <c r="E202" s="28" t="s">
        <v>3043</v>
      </c>
      <c r="F202" s="28" t="s">
        <v>2765</v>
      </c>
      <c r="G202" s="32">
        <v>1</v>
      </c>
      <c r="H202" s="32">
        <v>1</v>
      </c>
      <c r="I202" s="34">
        <f>LEN(gsa[[#This Row],[Product Description w/ Qty]])</f>
        <v>231</v>
      </c>
      <c r="J202" s="33" t="s">
        <v>3042</v>
      </c>
      <c r="K202" s="29">
        <v>50225</v>
      </c>
      <c r="L202" s="28" t="s">
        <v>2993</v>
      </c>
      <c r="M202" s="28"/>
      <c r="N202" s="28"/>
      <c r="O202" s="28"/>
    </row>
    <row r="203" spans="1:15" ht="12.45" x14ac:dyDescent="0.4">
      <c r="A203" s="28" t="s">
        <v>52</v>
      </c>
      <c r="B203" s="28" t="s">
        <v>2823</v>
      </c>
      <c r="C203" s="28" t="s">
        <v>2504</v>
      </c>
      <c r="D203" s="28" t="s">
        <v>3041</v>
      </c>
      <c r="E203" s="28" t="s">
        <v>3040</v>
      </c>
      <c r="F203" s="28" t="s">
        <v>2493</v>
      </c>
      <c r="G203" s="32">
        <v>1</v>
      </c>
      <c r="H203" s="32">
        <v>1</v>
      </c>
      <c r="I203" s="34">
        <f>LEN(gsa[[#This Row],[Product Description w/ Qty]])</f>
        <v>233</v>
      </c>
      <c r="J203" s="33" t="s">
        <v>3039</v>
      </c>
      <c r="K203" s="29">
        <v>45025</v>
      </c>
      <c r="L203" s="28" t="s">
        <v>2993</v>
      </c>
      <c r="M203" s="28"/>
      <c r="N203" s="28"/>
      <c r="O203" s="28"/>
    </row>
    <row r="204" spans="1:15" ht="12.45" x14ac:dyDescent="0.4">
      <c r="A204" s="28" t="s">
        <v>52</v>
      </c>
      <c r="B204" s="28" t="s">
        <v>2823</v>
      </c>
      <c r="C204" s="28" t="s">
        <v>2504</v>
      </c>
      <c r="D204" s="28" t="s">
        <v>3038</v>
      </c>
      <c r="E204" s="28" t="s">
        <v>3037</v>
      </c>
      <c r="F204" s="28" t="s">
        <v>2493</v>
      </c>
      <c r="G204" s="32">
        <v>1</v>
      </c>
      <c r="H204" s="32">
        <v>1</v>
      </c>
      <c r="I204" s="34">
        <f>LEN(gsa[[#This Row],[Product Description w/ Qty]])</f>
        <v>231</v>
      </c>
      <c r="J204" s="33" t="s">
        <v>3036</v>
      </c>
      <c r="K204" s="29">
        <v>41170</v>
      </c>
      <c r="L204" s="28" t="s">
        <v>2993</v>
      </c>
      <c r="M204" s="28"/>
      <c r="N204" s="28"/>
      <c r="O204" s="28"/>
    </row>
    <row r="205" spans="1:15" ht="12.45" x14ac:dyDescent="0.4">
      <c r="A205" s="28" t="s">
        <v>52</v>
      </c>
      <c r="B205" s="28" t="s">
        <v>2823</v>
      </c>
      <c r="C205" s="28" t="s">
        <v>2504</v>
      </c>
      <c r="D205" s="28" t="s">
        <v>3035</v>
      </c>
      <c r="E205" s="28" t="s">
        <v>3034</v>
      </c>
      <c r="F205" s="28" t="s">
        <v>2493</v>
      </c>
      <c r="G205" s="32">
        <v>1</v>
      </c>
      <c r="H205" s="32">
        <v>1</v>
      </c>
      <c r="I205" s="34">
        <f>LEN(gsa[[#This Row],[Product Description w/ Qty]])</f>
        <v>233</v>
      </c>
      <c r="J205" s="33" t="s">
        <v>3033</v>
      </c>
      <c r="K205" s="29">
        <v>27810</v>
      </c>
      <c r="L205" s="28" t="s">
        <v>2993</v>
      </c>
      <c r="M205" s="28"/>
      <c r="N205" s="28"/>
      <c r="O205" s="28"/>
    </row>
    <row r="206" spans="1:15" ht="12.45" x14ac:dyDescent="0.4">
      <c r="A206" s="28" t="s">
        <v>52</v>
      </c>
      <c r="B206" s="28" t="s">
        <v>2823</v>
      </c>
      <c r="C206" s="28" t="s">
        <v>2504</v>
      </c>
      <c r="D206" s="28" t="s">
        <v>3032</v>
      </c>
      <c r="E206" s="28" t="s">
        <v>3031</v>
      </c>
      <c r="F206" s="28" t="s">
        <v>2493</v>
      </c>
      <c r="G206" s="32">
        <v>1</v>
      </c>
      <c r="H206" s="32">
        <v>1</v>
      </c>
      <c r="I206" s="34">
        <f>LEN(gsa[[#This Row],[Product Description w/ Qty]])</f>
        <v>231</v>
      </c>
      <c r="J206" s="33" t="s">
        <v>3030</v>
      </c>
      <c r="K206" s="29">
        <v>31660</v>
      </c>
      <c r="L206" s="28" t="s">
        <v>2993</v>
      </c>
      <c r="M206" s="28"/>
      <c r="N206" s="28"/>
      <c r="O206" s="28"/>
    </row>
    <row r="207" spans="1:15" ht="12.45" x14ac:dyDescent="0.4">
      <c r="A207" s="28" t="s">
        <v>52</v>
      </c>
      <c r="B207" s="28" t="s">
        <v>2823</v>
      </c>
      <c r="C207" s="28" t="s">
        <v>2504</v>
      </c>
      <c r="D207" s="28" t="s">
        <v>3029</v>
      </c>
      <c r="E207" s="28" t="s">
        <v>3028</v>
      </c>
      <c r="F207" s="28" t="s">
        <v>2765</v>
      </c>
      <c r="G207" s="32">
        <v>1</v>
      </c>
      <c r="H207" s="32">
        <v>1</v>
      </c>
      <c r="I207" s="34">
        <f>LEN(gsa[[#This Row],[Product Description w/ Qty]])</f>
        <v>220</v>
      </c>
      <c r="J207" s="33" t="s">
        <v>3027</v>
      </c>
      <c r="K207" s="29">
        <v>30865</v>
      </c>
      <c r="L207" s="28" t="s">
        <v>2993</v>
      </c>
      <c r="M207" s="28"/>
      <c r="N207" s="28"/>
      <c r="O207" s="28"/>
    </row>
    <row r="208" spans="1:15" ht="12.45" x14ac:dyDescent="0.4">
      <c r="A208" s="28" t="s">
        <v>52</v>
      </c>
      <c r="B208" s="28" t="s">
        <v>2823</v>
      </c>
      <c r="C208" s="28" t="s">
        <v>2504</v>
      </c>
      <c r="D208" s="28" t="s">
        <v>3026</v>
      </c>
      <c r="E208" s="28" t="s">
        <v>3025</v>
      </c>
      <c r="F208" s="28" t="s">
        <v>2765</v>
      </c>
      <c r="G208" s="32">
        <v>1</v>
      </c>
      <c r="H208" s="32">
        <v>1</v>
      </c>
      <c r="I208" s="34">
        <f>LEN(gsa[[#This Row],[Product Description w/ Qty]])</f>
        <v>227</v>
      </c>
      <c r="J208" s="33" t="s">
        <v>3024</v>
      </c>
      <c r="K208" s="29">
        <v>27665</v>
      </c>
      <c r="L208" s="28" t="s">
        <v>2993</v>
      </c>
      <c r="M208" s="28"/>
      <c r="N208" s="28"/>
      <c r="O208" s="28"/>
    </row>
    <row r="209" spans="1:15" ht="12.45" x14ac:dyDescent="0.4">
      <c r="A209" s="28" t="s">
        <v>52</v>
      </c>
      <c r="B209" s="28" t="s">
        <v>2823</v>
      </c>
      <c r="C209" s="28" t="s">
        <v>2504</v>
      </c>
      <c r="D209" s="28" t="s">
        <v>3023</v>
      </c>
      <c r="E209" s="28" t="s">
        <v>3022</v>
      </c>
      <c r="F209" s="28" t="s">
        <v>2765</v>
      </c>
      <c r="G209" s="32">
        <v>1</v>
      </c>
      <c r="H209" s="32">
        <v>1</v>
      </c>
      <c r="I209" s="34">
        <f>LEN(gsa[[#This Row],[Product Description w/ Qty]])</f>
        <v>227</v>
      </c>
      <c r="J209" s="33" t="s">
        <v>3021</v>
      </c>
      <c r="K209" s="29">
        <v>20260</v>
      </c>
      <c r="L209" s="28" t="s">
        <v>2993</v>
      </c>
      <c r="M209" s="28"/>
      <c r="N209" s="28"/>
      <c r="O209" s="28"/>
    </row>
    <row r="210" spans="1:15" ht="12.45" x14ac:dyDescent="0.4">
      <c r="A210" s="28" t="s">
        <v>52</v>
      </c>
      <c r="B210" s="28" t="s">
        <v>2823</v>
      </c>
      <c r="C210" s="28" t="s">
        <v>2504</v>
      </c>
      <c r="D210" s="28" t="s">
        <v>3020</v>
      </c>
      <c r="E210" s="28" t="s">
        <v>3019</v>
      </c>
      <c r="F210" s="28" t="s">
        <v>2765</v>
      </c>
      <c r="G210" s="32">
        <v>1</v>
      </c>
      <c r="H210" s="32">
        <v>1</v>
      </c>
      <c r="I210" s="34">
        <f>LEN(gsa[[#This Row],[Product Description w/ Qty]])</f>
        <v>229</v>
      </c>
      <c r="J210" s="33" t="s">
        <v>3018</v>
      </c>
      <c r="K210" s="29">
        <v>17055</v>
      </c>
      <c r="L210" s="28" t="s">
        <v>2993</v>
      </c>
      <c r="M210" s="28"/>
      <c r="N210" s="28"/>
      <c r="O210" s="28"/>
    </row>
    <row r="211" spans="1:15" ht="12.45" x14ac:dyDescent="0.4">
      <c r="A211" s="28" t="s">
        <v>52</v>
      </c>
      <c r="B211" s="28" t="s">
        <v>2823</v>
      </c>
      <c r="C211" s="28" t="s">
        <v>2504</v>
      </c>
      <c r="D211" s="28" t="s">
        <v>3017</v>
      </c>
      <c r="E211" s="28" t="s">
        <v>3016</v>
      </c>
      <c r="F211" s="28" t="s">
        <v>2493</v>
      </c>
      <c r="G211" s="32">
        <v>1</v>
      </c>
      <c r="H211" s="32">
        <v>1</v>
      </c>
      <c r="I211" s="34">
        <f>LEN(gsa[[#This Row],[Product Description w/ Qty]])</f>
        <v>237</v>
      </c>
      <c r="J211" s="33" t="s">
        <v>3015</v>
      </c>
      <c r="K211" s="29">
        <v>50270</v>
      </c>
      <c r="L211" s="28" t="s">
        <v>2993</v>
      </c>
      <c r="M211" s="28"/>
      <c r="N211" s="28"/>
      <c r="O211" s="28"/>
    </row>
    <row r="212" spans="1:15" ht="12.45" x14ac:dyDescent="0.4">
      <c r="A212" s="28" t="s">
        <v>52</v>
      </c>
      <c r="B212" s="28" t="s">
        <v>2823</v>
      </c>
      <c r="C212" s="28" t="s">
        <v>2504</v>
      </c>
      <c r="D212" s="28" t="s">
        <v>3014</v>
      </c>
      <c r="E212" s="28" t="s">
        <v>3013</v>
      </c>
      <c r="F212" s="28" t="s">
        <v>2493</v>
      </c>
      <c r="G212" s="32">
        <v>1</v>
      </c>
      <c r="H212" s="32">
        <v>1</v>
      </c>
      <c r="I212" s="34">
        <f>LEN(gsa[[#This Row],[Product Description w/ Qty]])</f>
        <v>235</v>
      </c>
      <c r="J212" s="33" t="s">
        <v>3012</v>
      </c>
      <c r="K212" s="29">
        <v>45770</v>
      </c>
      <c r="L212" s="28" t="s">
        <v>2993</v>
      </c>
      <c r="M212" s="28"/>
      <c r="N212" s="28"/>
      <c r="O212" s="28"/>
    </row>
    <row r="213" spans="1:15" ht="12.45" x14ac:dyDescent="0.4">
      <c r="A213" s="28" t="s">
        <v>52</v>
      </c>
      <c r="B213" s="28" t="s">
        <v>2823</v>
      </c>
      <c r="C213" s="28" t="s">
        <v>2504</v>
      </c>
      <c r="D213" s="28" t="s">
        <v>3011</v>
      </c>
      <c r="E213" s="28" t="s">
        <v>3010</v>
      </c>
      <c r="F213" s="28" t="s">
        <v>2493</v>
      </c>
      <c r="G213" s="32">
        <v>1</v>
      </c>
      <c r="H213" s="32">
        <v>1</v>
      </c>
      <c r="I213" s="34">
        <f>LEN(gsa[[#This Row],[Product Description w/ Qty]])</f>
        <v>237</v>
      </c>
      <c r="J213" s="33" t="s">
        <v>3009</v>
      </c>
      <c r="K213" s="29">
        <v>36910</v>
      </c>
      <c r="L213" s="28" t="s">
        <v>2993</v>
      </c>
      <c r="M213" s="28"/>
      <c r="N213" s="28"/>
      <c r="O213" s="28"/>
    </row>
    <row r="214" spans="1:15" ht="12.45" x14ac:dyDescent="0.4">
      <c r="A214" s="28" t="s">
        <v>52</v>
      </c>
      <c r="B214" s="28" t="s">
        <v>2823</v>
      </c>
      <c r="C214" s="28" t="s">
        <v>2504</v>
      </c>
      <c r="D214" s="28" t="s">
        <v>3008</v>
      </c>
      <c r="E214" s="28" t="s">
        <v>3007</v>
      </c>
      <c r="F214" s="28" t="s">
        <v>2493</v>
      </c>
      <c r="G214" s="32">
        <v>1</v>
      </c>
      <c r="H214" s="32">
        <v>1</v>
      </c>
      <c r="I214" s="34">
        <f>LEN(gsa[[#This Row],[Product Description w/ Qty]])</f>
        <v>235</v>
      </c>
      <c r="J214" s="33" t="s">
        <v>3006</v>
      </c>
      <c r="K214" s="29">
        <v>32410</v>
      </c>
      <c r="L214" s="28" t="s">
        <v>2993</v>
      </c>
      <c r="M214" s="28"/>
      <c r="N214" s="28"/>
      <c r="O214" s="28"/>
    </row>
    <row r="215" spans="1:15" ht="12.45" x14ac:dyDescent="0.4">
      <c r="A215" s="28" t="s">
        <v>52</v>
      </c>
      <c r="B215" s="28" t="s">
        <v>2823</v>
      </c>
      <c r="C215" s="28" t="s">
        <v>2504</v>
      </c>
      <c r="D215" s="28" t="s">
        <v>3005</v>
      </c>
      <c r="E215" s="28" t="s">
        <v>3004</v>
      </c>
      <c r="F215" s="28" t="s">
        <v>2765</v>
      </c>
      <c r="G215" s="32">
        <v>1</v>
      </c>
      <c r="H215" s="32">
        <v>1</v>
      </c>
      <c r="I215" s="34">
        <f>LEN(gsa[[#This Row],[Product Description w/ Qty]])</f>
        <v>233</v>
      </c>
      <c r="J215" s="33" t="s">
        <v>3003</v>
      </c>
      <c r="K215" s="29">
        <v>37615</v>
      </c>
      <c r="L215" s="28" t="s">
        <v>2993</v>
      </c>
      <c r="M215" s="28"/>
      <c r="N215" s="28"/>
      <c r="O215" s="28"/>
    </row>
    <row r="216" spans="1:15" ht="12.45" x14ac:dyDescent="0.4">
      <c r="A216" s="28" t="s">
        <v>52</v>
      </c>
      <c r="B216" s="28" t="s">
        <v>2823</v>
      </c>
      <c r="C216" s="28" t="s">
        <v>2504</v>
      </c>
      <c r="D216" s="28" t="s">
        <v>3002</v>
      </c>
      <c r="E216" s="28" t="s">
        <v>3001</v>
      </c>
      <c r="F216" s="28" t="s">
        <v>2765</v>
      </c>
      <c r="G216" s="32">
        <v>1</v>
      </c>
      <c r="H216" s="32">
        <v>1</v>
      </c>
      <c r="I216" s="34">
        <f>LEN(gsa[[#This Row],[Product Description w/ Qty]])</f>
        <v>231</v>
      </c>
      <c r="J216" s="33" t="s">
        <v>3000</v>
      </c>
      <c r="K216" s="29">
        <v>34410</v>
      </c>
      <c r="L216" s="28" t="s">
        <v>2993</v>
      </c>
      <c r="M216" s="28"/>
      <c r="N216" s="28"/>
      <c r="O216" s="28"/>
    </row>
    <row r="217" spans="1:15" ht="12.45" x14ac:dyDescent="0.4">
      <c r="A217" s="28" t="s">
        <v>52</v>
      </c>
      <c r="B217" s="28" t="s">
        <v>2823</v>
      </c>
      <c r="C217" s="28" t="s">
        <v>2504</v>
      </c>
      <c r="D217" s="28" t="s">
        <v>2999</v>
      </c>
      <c r="E217" s="28" t="s">
        <v>2998</v>
      </c>
      <c r="F217" s="28" t="s">
        <v>2765</v>
      </c>
      <c r="G217" s="32">
        <v>1</v>
      </c>
      <c r="H217" s="32">
        <v>1</v>
      </c>
      <c r="I217" s="34">
        <f>LEN(gsa[[#This Row],[Product Description w/ Qty]])</f>
        <v>234</v>
      </c>
      <c r="J217" s="33" t="s">
        <v>2997</v>
      </c>
      <c r="K217" s="29">
        <v>22550</v>
      </c>
      <c r="L217" s="28" t="s">
        <v>2993</v>
      </c>
      <c r="M217" s="28"/>
      <c r="N217" s="28"/>
      <c r="O217" s="28"/>
    </row>
    <row r="218" spans="1:15" ht="12.45" x14ac:dyDescent="0.4">
      <c r="A218" s="28" t="s">
        <v>52</v>
      </c>
      <c r="B218" s="28" t="s">
        <v>2823</v>
      </c>
      <c r="C218" s="28" t="s">
        <v>2504</v>
      </c>
      <c r="D218" s="28" t="s">
        <v>2996</v>
      </c>
      <c r="E218" s="28" t="s">
        <v>2995</v>
      </c>
      <c r="F218" s="28" t="s">
        <v>2765</v>
      </c>
      <c r="G218" s="32">
        <v>1</v>
      </c>
      <c r="H218" s="32">
        <v>1</v>
      </c>
      <c r="I218" s="34">
        <f>LEN(gsa[[#This Row],[Product Description w/ Qty]])</f>
        <v>234</v>
      </c>
      <c r="J218" s="33" t="s">
        <v>2994</v>
      </c>
      <c r="K218" s="29">
        <v>19355</v>
      </c>
      <c r="L218" s="28" t="s">
        <v>2993</v>
      </c>
      <c r="M218" s="28"/>
      <c r="N218" s="28"/>
      <c r="O218" s="28"/>
    </row>
    <row r="219" spans="1:15" x14ac:dyDescent="0.4">
      <c r="A219" s="28" t="s">
        <v>52</v>
      </c>
      <c r="B219" s="28" t="s">
        <v>2823</v>
      </c>
      <c r="C219" s="28" t="s">
        <v>2488</v>
      </c>
      <c r="D219" s="28" t="s">
        <v>2992</v>
      </c>
      <c r="E219" s="42" t="s">
        <v>2991</v>
      </c>
      <c r="F219" s="28" t="s">
        <v>2969</v>
      </c>
      <c r="G219" s="32">
        <v>1</v>
      </c>
      <c r="H219" s="32">
        <v>1000</v>
      </c>
      <c r="I219" s="34">
        <f>LEN(gsa[[#This Row],[Product Description w/ Qty]])</f>
        <v>226</v>
      </c>
      <c r="J219" s="28" t="s">
        <v>2990</v>
      </c>
      <c r="K219" s="39">
        <v>9520</v>
      </c>
      <c r="L219" s="53" t="s">
        <v>2920</v>
      </c>
      <c r="M219" s="28"/>
      <c r="N219" s="28"/>
      <c r="O219" s="28"/>
    </row>
    <row r="220" spans="1:15" x14ac:dyDescent="0.4">
      <c r="A220" s="28" t="s">
        <v>52</v>
      </c>
      <c r="B220" s="28" t="s">
        <v>2823</v>
      </c>
      <c r="C220" s="28" t="s">
        <v>2488</v>
      </c>
      <c r="D220" s="28" t="s">
        <v>2989</v>
      </c>
      <c r="E220" s="42" t="s">
        <v>2988</v>
      </c>
      <c r="F220" s="28" t="s">
        <v>2969</v>
      </c>
      <c r="G220" s="32">
        <v>1</v>
      </c>
      <c r="H220" s="32">
        <v>1000</v>
      </c>
      <c r="I220" s="34">
        <f>LEN(gsa[[#This Row],[Product Description w/ Qty]])</f>
        <v>211</v>
      </c>
      <c r="J220" s="28" t="s">
        <v>2987</v>
      </c>
      <c r="K220" s="39">
        <v>6315</v>
      </c>
      <c r="L220" s="53" t="s">
        <v>2920</v>
      </c>
      <c r="M220" s="28"/>
      <c r="N220" s="28"/>
      <c r="O220" s="28"/>
    </row>
    <row r="221" spans="1:15" ht="12.45" x14ac:dyDescent="0.4">
      <c r="A221" s="28" t="s">
        <v>52</v>
      </c>
      <c r="B221" s="28" t="s">
        <v>2823</v>
      </c>
      <c r="C221" s="28" t="s">
        <v>2488</v>
      </c>
      <c r="D221" s="28" t="s">
        <v>2986</v>
      </c>
      <c r="E221" s="28" t="s">
        <v>2985</v>
      </c>
      <c r="F221" s="28" t="s">
        <v>2969</v>
      </c>
      <c r="G221" s="32">
        <v>1</v>
      </c>
      <c r="H221" s="32">
        <v>1000</v>
      </c>
      <c r="I221" s="34">
        <f>LEN(gsa[[#This Row],[Product Description w/ Qty]])</f>
        <v>234</v>
      </c>
      <c r="J221" s="28" t="s">
        <v>2984</v>
      </c>
      <c r="K221" s="39">
        <v>9615</v>
      </c>
      <c r="L221" s="53" t="s">
        <v>2920</v>
      </c>
      <c r="M221" s="28"/>
      <c r="N221" s="28"/>
      <c r="O221" s="28"/>
    </row>
    <row r="222" spans="1:15" ht="12.45" x14ac:dyDescent="0.4">
      <c r="A222" s="28" t="s">
        <v>52</v>
      </c>
      <c r="B222" s="28" t="s">
        <v>2823</v>
      </c>
      <c r="C222" s="28" t="s">
        <v>2488</v>
      </c>
      <c r="D222" s="28" t="s">
        <v>2983</v>
      </c>
      <c r="E222" s="28" t="s">
        <v>2982</v>
      </c>
      <c r="F222" s="28" t="s">
        <v>2969</v>
      </c>
      <c r="G222" s="32">
        <v>1</v>
      </c>
      <c r="H222" s="32">
        <v>1000</v>
      </c>
      <c r="I222" s="34">
        <f>LEN(gsa[[#This Row],[Product Description w/ Qty]])</f>
        <v>210</v>
      </c>
      <c r="J222" s="28" t="s">
        <v>2981</v>
      </c>
      <c r="K222" s="39">
        <v>6415</v>
      </c>
      <c r="L222" s="53" t="s">
        <v>2920</v>
      </c>
      <c r="M222" s="28"/>
      <c r="N222" s="28"/>
      <c r="O222" s="28"/>
    </row>
    <row r="223" spans="1:15" ht="12.45" x14ac:dyDescent="0.4">
      <c r="A223" s="28" t="s">
        <v>52</v>
      </c>
      <c r="B223" s="28" t="s">
        <v>2823</v>
      </c>
      <c r="C223" s="28" t="s">
        <v>2488</v>
      </c>
      <c r="D223" s="28" t="s">
        <v>2980</v>
      </c>
      <c r="E223" s="28" t="s">
        <v>2979</v>
      </c>
      <c r="F223" s="28" t="s">
        <v>2969</v>
      </c>
      <c r="G223" s="32">
        <v>1</v>
      </c>
      <c r="H223" s="32">
        <v>1000</v>
      </c>
      <c r="I223" s="34">
        <f>LEN(gsa[[#This Row],[Product Description w/ Qty]])</f>
        <v>236</v>
      </c>
      <c r="J223" s="28" t="s">
        <v>2978</v>
      </c>
      <c r="K223" s="39">
        <v>11225</v>
      </c>
      <c r="L223" s="53" t="s">
        <v>2920</v>
      </c>
      <c r="M223" s="28"/>
      <c r="N223" s="28"/>
      <c r="O223" s="28"/>
    </row>
    <row r="224" spans="1:15" ht="12.45" x14ac:dyDescent="0.4">
      <c r="A224" s="28" t="s">
        <v>52</v>
      </c>
      <c r="B224" s="28" t="s">
        <v>2823</v>
      </c>
      <c r="C224" s="28" t="s">
        <v>2488</v>
      </c>
      <c r="D224" s="28" t="s">
        <v>2977</v>
      </c>
      <c r="E224" s="28" t="s">
        <v>2976</v>
      </c>
      <c r="F224" s="28" t="s">
        <v>2969</v>
      </c>
      <c r="G224" s="32">
        <v>1</v>
      </c>
      <c r="H224" s="32">
        <v>1000</v>
      </c>
      <c r="I224" s="34">
        <f>LEN(gsa[[#This Row],[Product Description w/ Qty]])</f>
        <v>212</v>
      </c>
      <c r="J224" s="28" t="s">
        <v>2975</v>
      </c>
      <c r="K224" s="39">
        <v>8025</v>
      </c>
      <c r="L224" s="53" t="s">
        <v>2920</v>
      </c>
      <c r="M224" s="28"/>
      <c r="N224" s="28"/>
      <c r="O224" s="28"/>
    </row>
    <row r="225" spans="1:15" ht="12.45" x14ac:dyDescent="0.4">
      <c r="A225" s="28" t="s">
        <v>52</v>
      </c>
      <c r="B225" s="28" t="s">
        <v>2823</v>
      </c>
      <c r="C225" s="28" t="s">
        <v>2488</v>
      </c>
      <c r="D225" s="28" t="s">
        <v>2974</v>
      </c>
      <c r="E225" s="28" t="s">
        <v>2973</v>
      </c>
      <c r="F225" s="28" t="s">
        <v>2969</v>
      </c>
      <c r="G225" s="32">
        <v>1</v>
      </c>
      <c r="H225" s="32">
        <v>1000</v>
      </c>
      <c r="I225" s="34">
        <f>LEN(gsa[[#This Row],[Product Description w/ Qty]])</f>
        <v>235</v>
      </c>
      <c r="J225" s="28" t="s">
        <v>2972</v>
      </c>
      <c r="K225" s="39">
        <v>12025</v>
      </c>
      <c r="L225" s="53" t="s">
        <v>2920</v>
      </c>
      <c r="M225" s="28"/>
      <c r="N225" s="28"/>
      <c r="O225" s="28"/>
    </row>
    <row r="226" spans="1:15" ht="12.45" x14ac:dyDescent="0.4">
      <c r="A226" s="28" t="s">
        <v>52</v>
      </c>
      <c r="B226" s="28" t="s">
        <v>2823</v>
      </c>
      <c r="C226" s="28" t="s">
        <v>2488</v>
      </c>
      <c r="D226" s="28" t="s">
        <v>2971</v>
      </c>
      <c r="E226" s="28" t="s">
        <v>2970</v>
      </c>
      <c r="F226" s="28" t="s">
        <v>2969</v>
      </c>
      <c r="G226" s="32">
        <v>1</v>
      </c>
      <c r="H226" s="32">
        <v>1000</v>
      </c>
      <c r="I226" s="34">
        <f>LEN(gsa[[#This Row],[Product Description w/ Qty]])</f>
        <v>211</v>
      </c>
      <c r="J226" s="28" t="s">
        <v>2968</v>
      </c>
      <c r="K226" s="39">
        <v>8825</v>
      </c>
      <c r="L226" s="53" t="s">
        <v>2920</v>
      </c>
      <c r="M226" s="28"/>
      <c r="N226" s="28"/>
      <c r="O226" s="28"/>
    </row>
    <row r="227" spans="1:15" ht="12.45" x14ac:dyDescent="0.4">
      <c r="A227" s="28" t="s">
        <v>52</v>
      </c>
      <c r="B227" s="28" t="s">
        <v>2823</v>
      </c>
      <c r="C227" s="28" t="s">
        <v>2488</v>
      </c>
      <c r="D227" s="28" t="s">
        <v>2967</v>
      </c>
      <c r="E227" s="28" t="s">
        <v>2966</v>
      </c>
      <c r="F227" s="28" t="s">
        <v>2624</v>
      </c>
      <c r="G227" s="32">
        <v>3</v>
      </c>
      <c r="H227" s="32">
        <v>64</v>
      </c>
      <c r="I227" s="34">
        <f>LEN(gsa[[#This Row],[Product Description w/ Qty]])</f>
        <v>240</v>
      </c>
      <c r="J227" s="33" t="s">
        <v>2965</v>
      </c>
      <c r="K227" s="35">
        <v>54240</v>
      </c>
      <c r="L227" s="28" t="s">
        <v>2946</v>
      </c>
      <c r="M227" s="28"/>
      <c r="N227" s="28"/>
      <c r="O227" s="28"/>
    </row>
    <row r="228" spans="1:15" x14ac:dyDescent="0.4">
      <c r="A228" s="28" t="s">
        <v>52</v>
      </c>
      <c r="B228" s="28" t="s">
        <v>2823</v>
      </c>
      <c r="C228" s="28" t="s">
        <v>2488</v>
      </c>
      <c r="D228" s="28" t="s">
        <v>2964</v>
      </c>
      <c r="E228" s="42" t="s">
        <v>2963</v>
      </c>
      <c r="F228" s="28" t="s">
        <v>2624</v>
      </c>
      <c r="G228" s="32">
        <v>1</v>
      </c>
      <c r="H228" s="32">
        <v>64</v>
      </c>
      <c r="I228" s="34">
        <f>LEN(gsa[[#This Row],[Product Description w/ Qty]])</f>
        <v>238</v>
      </c>
      <c r="J228" s="33" t="s">
        <v>2962</v>
      </c>
      <c r="K228" s="38">
        <v>51695</v>
      </c>
      <c r="L228" s="53" t="s">
        <v>2920</v>
      </c>
      <c r="M228" s="28"/>
      <c r="N228" s="28"/>
      <c r="O228" s="28"/>
    </row>
    <row r="229" spans="1:15" x14ac:dyDescent="0.4">
      <c r="A229" s="28" t="s">
        <v>52</v>
      </c>
      <c r="B229" s="28" t="s">
        <v>2823</v>
      </c>
      <c r="C229" s="28" t="s">
        <v>2488</v>
      </c>
      <c r="D229" s="28" t="s">
        <v>2961</v>
      </c>
      <c r="E229" s="42" t="s">
        <v>2960</v>
      </c>
      <c r="F229" s="28" t="s">
        <v>2624</v>
      </c>
      <c r="G229" s="32">
        <v>1</v>
      </c>
      <c r="H229" s="32">
        <v>64</v>
      </c>
      <c r="I229" s="34">
        <f>LEN(gsa[[#This Row],[Product Description w/ Qty]])</f>
        <v>236</v>
      </c>
      <c r="J229" s="33" t="s">
        <v>2959</v>
      </c>
      <c r="K229" s="38">
        <v>83600</v>
      </c>
      <c r="L229" s="53" t="s">
        <v>2920</v>
      </c>
      <c r="M229" s="28"/>
      <c r="N229" s="28"/>
      <c r="O229" s="28"/>
    </row>
    <row r="230" spans="1:15" x14ac:dyDescent="0.4">
      <c r="A230" s="28" t="s">
        <v>52</v>
      </c>
      <c r="B230" s="28" t="s">
        <v>2823</v>
      </c>
      <c r="C230" s="28" t="s">
        <v>2488</v>
      </c>
      <c r="D230" s="28" t="s">
        <v>2958</v>
      </c>
      <c r="E230" s="42" t="s">
        <v>2957</v>
      </c>
      <c r="F230" s="28" t="s">
        <v>2624</v>
      </c>
      <c r="G230" s="32">
        <v>1</v>
      </c>
      <c r="H230" s="32">
        <v>64</v>
      </c>
      <c r="I230" s="34">
        <f>LEN(gsa[[#This Row],[Product Description w/ Qty]])</f>
        <v>234</v>
      </c>
      <c r="J230" s="33" t="s">
        <v>2956</v>
      </c>
      <c r="K230" s="38">
        <v>79101</v>
      </c>
      <c r="L230" s="53" t="s">
        <v>2920</v>
      </c>
      <c r="M230" s="28"/>
      <c r="N230" s="28"/>
      <c r="O230" s="28"/>
    </row>
    <row r="231" spans="1:15" x14ac:dyDescent="0.4">
      <c r="A231" s="28" t="s">
        <v>52</v>
      </c>
      <c r="B231" s="28" t="s">
        <v>2823</v>
      </c>
      <c r="C231" s="28" t="s">
        <v>2488</v>
      </c>
      <c r="D231" s="28" t="s">
        <v>2955</v>
      </c>
      <c r="E231" s="42" t="s">
        <v>2954</v>
      </c>
      <c r="F231" s="28" t="s">
        <v>2624</v>
      </c>
      <c r="G231" s="32">
        <v>1</v>
      </c>
      <c r="H231" s="32">
        <v>64</v>
      </c>
      <c r="I231" s="34">
        <f>LEN(gsa[[#This Row],[Product Description w/ Qty]])</f>
        <v>236</v>
      </c>
      <c r="J231" s="33" t="s">
        <v>2953</v>
      </c>
      <c r="K231" s="38">
        <v>108880</v>
      </c>
      <c r="L231" s="53" t="s">
        <v>2920</v>
      </c>
      <c r="M231" s="28"/>
      <c r="N231" s="28"/>
      <c r="O231" s="28"/>
    </row>
    <row r="232" spans="1:15" x14ac:dyDescent="0.4">
      <c r="A232" s="28" t="s">
        <v>52</v>
      </c>
      <c r="B232" s="28" t="s">
        <v>2823</v>
      </c>
      <c r="C232" s="28" t="s">
        <v>2488</v>
      </c>
      <c r="D232" s="28" t="s">
        <v>2952</v>
      </c>
      <c r="E232" s="42" t="s">
        <v>2951</v>
      </c>
      <c r="F232" s="28" t="s">
        <v>2624</v>
      </c>
      <c r="G232" s="32">
        <v>1</v>
      </c>
      <c r="H232" s="32">
        <v>64</v>
      </c>
      <c r="I232" s="34">
        <f>LEN(gsa[[#This Row],[Product Description w/ Qty]])</f>
        <v>234</v>
      </c>
      <c r="J232" s="33" t="s">
        <v>2950</v>
      </c>
      <c r="K232" s="38">
        <v>104381</v>
      </c>
      <c r="L232" s="53" t="s">
        <v>2920</v>
      </c>
      <c r="M232" s="28"/>
      <c r="N232" s="28"/>
      <c r="O232" s="28"/>
    </row>
    <row r="233" spans="1:15" ht="12.45" x14ac:dyDescent="0.4">
      <c r="A233" s="28" t="s">
        <v>52</v>
      </c>
      <c r="B233" s="28" t="s">
        <v>2823</v>
      </c>
      <c r="C233" s="28" t="s">
        <v>2488</v>
      </c>
      <c r="D233" s="28" t="s">
        <v>2949</v>
      </c>
      <c r="E233" s="28" t="s">
        <v>2948</v>
      </c>
      <c r="F233" s="28" t="s">
        <v>2624</v>
      </c>
      <c r="G233" s="32">
        <v>3</v>
      </c>
      <c r="H233" s="32">
        <v>64</v>
      </c>
      <c r="I233" s="34">
        <f>LEN(gsa[[#This Row],[Product Description w/ Qty]])</f>
        <v>240</v>
      </c>
      <c r="J233" s="33" t="s">
        <v>2947</v>
      </c>
      <c r="K233" s="35">
        <v>72160</v>
      </c>
      <c r="L233" s="28" t="s">
        <v>2946</v>
      </c>
      <c r="M233" s="28"/>
      <c r="N233" s="28"/>
      <c r="O233" s="28"/>
    </row>
    <row r="234" spans="1:15" x14ac:dyDescent="0.4">
      <c r="A234" s="28" t="s">
        <v>52</v>
      </c>
      <c r="B234" s="28" t="s">
        <v>2823</v>
      </c>
      <c r="C234" s="28" t="s">
        <v>2488</v>
      </c>
      <c r="D234" s="28" t="s">
        <v>2945</v>
      </c>
      <c r="E234" s="42" t="s">
        <v>2944</v>
      </c>
      <c r="F234" s="28" t="s">
        <v>2624</v>
      </c>
      <c r="G234" s="32">
        <v>1</v>
      </c>
      <c r="H234" s="32">
        <v>64</v>
      </c>
      <c r="I234" s="34">
        <f>LEN(gsa[[#This Row],[Product Description w/ Qty]])</f>
        <v>238</v>
      </c>
      <c r="J234" s="33" t="s">
        <v>2943</v>
      </c>
      <c r="K234" s="38">
        <v>66616</v>
      </c>
      <c r="L234" s="53" t="s">
        <v>2920</v>
      </c>
      <c r="M234" s="28"/>
      <c r="N234" s="28"/>
      <c r="O234" s="28"/>
    </row>
    <row r="235" spans="1:15" ht="12.45" x14ac:dyDescent="0.4">
      <c r="A235" s="28" t="s">
        <v>52</v>
      </c>
      <c r="B235" s="28" t="s">
        <v>2823</v>
      </c>
      <c r="C235" s="28" t="s">
        <v>2488</v>
      </c>
      <c r="D235" s="28" t="s">
        <v>2942</v>
      </c>
      <c r="E235" s="28" t="s">
        <v>2941</v>
      </c>
      <c r="F235" s="28" t="s">
        <v>2493</v>
      </c>
      <c r="G235" s="37">
        <v>1</v>
      </c>
      <c r="H235" s="36">
        <v>1</v>
      </c>
      <c r="I235" s="34">
        <f>LEN(gsa[[#This Row],[Product Description w/ Qty]])</f>
        <v>197</v>
      </c>
      <c r="J235" s="33" t="s">
        <v>2940</v>
      </c>
      <c r="K235" s="29">
        <v>9980</v>
      </c>
      <c r="L235" s="28" t="s">
        <v>2933</v>
      </c>
      <c r="M235" s="28"/>
      <c r="N235" s="28"/>
      <c r="O235" s="28"/>
    </row>
    <row r="236" spans="1:15" ht="12.45" x14ac:dyDescent="0.4">
      <c r="A236" s="28" t="s">
        <v>52</v>
      </c>
      <c r="B236" s="28" t="s">
        <v>2823</v>
      </c>
      <c r="C236" s="28" t="s">
        <v>2488</v>
      </c>
      <c r="D236" s="28" t="s">
        <v>2939</v>
      </c>
      <c r="E236" s="28" t="s">
        <v>2938</v>
      </c>
      <c r="F236" s="28" t="s">
        <v>2493</v>
      </c>
      <c r="G236" s="32">
        <v>1</v>
      </c>
      <c r="H236" s="32">
        <v>1</v>
      </c>
      <c r="I236" s="34">
        <f>LEN(gsa[[#This Row],[Product Description w/ Qty]])</f>
        <v>200</v>
      </c>
      <c r="J236" s="33" t="s">
        <v>2937</v>
      </c>
      <c r="K236" s="29">
        <v>9980</v>
      </c>
      <c r="L236" s="28" t="s">
        <v>2933</v>
      </c>
      <c r="M236" s="28"/>
      <c r="N236" s="28"/>
      <c r="O236" s="28"/>
    </row>
    <row r="237" spans="1:15" ht="12.45" x14ac:dyDescent="0.4">
      <c r="A237" s="28" t="s">
        <v>52</v>
      </c>
      <c r="B237" s="28" t="s">
        <v>2823</v>
      </c>
      <c r="C237" s="28" t="s">
        <v>2488</v>
      </c>
      <c r="D237" s="28" t="s">
        <v>2936</v>
      </c>
      <c r="E237" s="28" t="s">
        <v>2935</v>
      </c>
      <c r="F237" s="28" t="s">
        <v>2493</v>
      </c>
      <c r="G237" s="37">
        <v>1</v>
      </c>
      <c r="H237" s="36">
        <v>1</v>
      </c>
      <c r="I237" s="34">
        <f>LEN(gsa[[#This Row],[Product Description w/ Qty]])</f>
        <v>176</v>
      </c>
      <c r="J237" s="33" t="s">
        <v>2934</v>
      </c>
      <c r="K237" s="29">
        <v>9980</v>
      </c>
      <c r="L237" s="28" t="s">
        <v>2933</v>
      </c>
      <c r="M237" s="28"/>
      <c r="N237" s="28"/>
      <c r="O237" s="28"/>
    </row>
    <row r="238" spans="1:15" ht="12.45" x14ac:dyDescent="0.4">
      <c r="A238" s="28" t="s">
        <v>52</v>
      </c>
      <c r="B238" s="28" t="s">
        <v>2823</v>
      </c>
      <c r="C238" s="28" t="s">
        <v>2488</v>
      </c>
      <c r="D238" s="28" t="s">
        <v>2932</v>
      </c>
      <c r="E238" s="28" t="s">
        <v>2931</v>
      </c>
      <c r="F238" s="28" t="s">
        <v>2624</v>
      </c>
      <c r="G238" s="32">
        <v>1</v>
      </c>
      <c r="H238" s="32">
        <v>64</v>
      </c>
      <c r="I238" s="34">
        <f>LEN(gsa[[#This Row],[Product Description w/ Qty]])</f>
        <v>240</v>
      </c>
      <c r="J238" s="33" t="s">
        <v>2930</v>
      </c>
      <c r="K238" s="35">
        <v>54240</v>
      </c>
      <c r="L238" s="28" t="s">
        <v>2924</v>
      </c>
      <c r="M238" s="28"/>
      <c r="N238" s="28"/>
      <c r="O238" s="28"/>
    </row>
    <row r="239" spans="1:15" x14ac:dyDescent="0.4">
      <c r="A239" s="28" t="s">
        <v>52</v>
      </c>
      <c r="B239" s="28" t="s">
        <v>2823</v>
      </c>
      <c r="C239" s="28" t="s">
        <v>2488</v>
      </c>
      <c r="D239" s="28" t="s">
        <v>2929</v>
      </c>
      <c r="E239" s="42" t="s">
        <v>2928</v>
      </c>
      <c r="F239" s="28" t="s">
        <v>2624</v>
      </c>
      <c r="G239" s="32">
        <v>1</v>
      </c>
      <c r="H239" s="32">
        <v>64</v>
      </c>
      <c r="I239" s="34">
        <f>LEN(gsa[[#This Row],[Product Description w/ Qty]])</f>
        <v>240</v>
      </c>
      <c r="J239" s="33" t="s">
        <v>2927</v>
      </c>
      <c r="K239" s="38">
        <v>51695</v>
      </c>
      <c r="L239" s="53" t="s">
        <v>2920</v>
      </c>
      <c r="M239" s="28"/>
      <c r="N239" s="28"/>
      <c r="O239" s="28"/>
    </row>
    <row r="240" spans="1:15" ht="12.45" x14ac:dyDescent="0.4">
      <c r="A240" s="28" t="s">
        <v>52</v>
      </c>
      <c r="B240" s="28" t="s">
        <v>2823</v>
      </c>
      <c r="C240" s="28" t="s">
        <v>2488</v>
      </c>
      <c r="D240" s="28" t="s">
        <v>2926</v>
      </c>
      <c r="E240" s="28" t="s">
        <v>2925</v>
      </c>
      <c r="F240" s="28" t="s">
        <v>2624</v>
      </c>
      <c r="G240" s="32">
        <v>1</v>
      </c>
      <c r="H240" s="32">
        <v>64</v>
      </c>
      <c r="I240" s="34">
        <f>LEN(gsa[[#This Row],[Product Description w/ Qty]])</f>
        <v>239</v>
      </c>
      <c r="J240" s="33" t="s">
        <v>2921</v>
      </c>
      <c r="K240" s="35">
        <v>72160</v>
      </c>
      <c r="L240" s="28" t="s">
        <v>2924</v>
      </c>
      <c r="M240" s="28"/>
      <c r="N240" s="28"/>
      <c r="O240" s="28"/>
    </row>
    <row r="241" spans="1:15" x14ac:dyDescent="0.4">
      <c r="A241" s="28" t="s">
        <v>52</v>
      </c>
      <c r="B241" s="28" t="s">
        <v>2823</v>
      </c>
      <c r="C241" s="28" t="s">
        <v>2488</v>
      </c>
      <c r="D241" s="28" t="s">
        <v>2923</v>
      </c>
      <c r="E241" s="42" t="s">
        <v>2922</v>
      </c>
      <c r="F241" s="28" t="s">
        <v>2624</v>
      </c>
      <c r="G241" s="32">
        <v>1</v>
      </c>
      <c r="H241" s="32">
        <v>64</v>
      </c>
      <c r="I241" s="34">
        <f>LEN(gsa[[#This Row],[Product Description w/ Qty]])</f>
        <v>239</v>
      </c>
      <c r="J241" s="33" t="s">
        <v>2921</v>
      </c>
      <c r="K241" s="38">
        <v>66616</v>
      </c>
      <c r="L241" s="53" t="s">
        <v>2920</v>
      </c>
      <c r="M241" s="28"/>
      <c r="N241" s="28"/>
      <c r="O241" s="28"/>
    </row>
    <row r="242" spans="1:15" ht="12.45" x14ac:dyDescent="0.4">
      <c r="A242" s="28" t="s">
        <v>52</v>
      </c>
      <c r="B242" s="28" t="s">
        <v>2823</v>
      </c>
      <c r="C242" s="28" t="s">
        <v>2488</v>
      </c>
      <c r="D242" s="28" t="s">
        <v>2919</v>
      </c>
      <c r="E242" s="28" t="s">
        <v>2918</v>
      </c>
      <c r="F242" s="28" t="s">
        <v>2465</v>
      </c>
      <c r="G242" s="32">
        <v>1</v>
      </c>
      <c r="H242" s="32">
        <v>1</v>
      </c>
      <c r="I242" s="34">
        <f>LEN(gsa[[#This Row],[Product Description w/ Qty]])</f>
        <v>182</v>
      </c>
      <c r="J242" s="33" t="s">
        <v>2917</v>
      </c>
      <c r="K242" s="29">
        <v>6810</v>
      </c>
      <c r="L242" s="28" t="s">
        <v>2913</v>
      </c>
      <c r="M242" s="28"/>
      <c r="N242" s="28"/>
      <c r="O242" s="28"/>
    </row>
    <row r="243" spans="1:15" ht="12.45" x14ac:dyDescent="0.4">
      <c r="A243" s="28" t="s">
        <v>52</v>
      </c>
      <c r="B243" s="28" t="s">
        <v>2823</v>
      </c>
      <c r="C243" s="28" t="s">
        <v>2488</v>
      </c>
      <c r="D243" s="28" t="s">
        <v>2916</v>
      </c>
      <c r="E243" s="28" t="s">
        <v>2915</v>
      </c>
      <c r="F243" s="28" t="s">
        <v>2465</v>
      </c>
      <c r="G243" s="32">
        <v>1</v>
      </c>
      <c r="H243" s="32">
        <v>1</v>
      </c>
      <c r="I243" s="34">
        <f>LEN(gsa[[#This Row],[Product Description w/ Qty]])</f>
        <v>235</v>
      </c>
      <c r="J243" s="33" t="s">
        <v>2914</v>
      </c>
      <c r="K243" s="29">
        <v>4260</v>
      </c>
      <c r="L243" s="28" t="s">
        <v>2913</v>
      </c>
      <c r="M243" s="28"/>
      <c r="N243" s="28"/>
      <c r="O243" s="28"/>
    </row>
    <row r="244" spans="1:15" ht="14.6" x14ac:dyDescent="0.4">
      <c r="A244" s="28" t="s">
        <v>52</v>
      </c>
      <c r="B244" s="28" t="s">
        <v>2823</v>
      </c>
      <c r="C244" s="28" t="s">
        <v>2488</v>
      </c>
      <c r="D244" s="41" t="s">
        <v>2912</v>
      </c>
      <c r="E244" s="47" t="s">
        <v>2911</v>
      </c>
      <c r="F244" s="28" t="s">
        <v>2465</v>
      </c>
      <c r="G244" s="32">
        <v>1</v>
      </c>
      <c r="H244" s="36">
        <v>999</v>
      </c>
      <c r="I244" s="34">
        <f>LEN(gsa[[#This Row],[Product Description w/ Qty]])</f>
        <v>177</v>
      </c>
      <c r="J244" s="47" t="s">
        <v>2910</v>
      </c>
      <c r="K244" s="52">
        <v>6975</v>
      </c>
      <c r="L244" s="43" t="s">
        <v>2906</v>
      </c>
      <c r="M244" s="28"/>
      <c r="N244" s="28"/>
      <c r="O244" s="28"/>
    </row>
    <row r="245" spans="1:15" ht="14.6" x14ac:dyDescent="0.4">
      <c r="A245" s="28" t="s">
        <v>52</v>
      </c>
      <c r="B245" s="28" t="s">
        <v>2823</v>
      </c>
      <c r="C245" s="28" t="s">
        <v>2488</v>
      </c>
      <c r="D245" s="41" t="s">
        <v>2909</v>
      </c>
      <c r="E245" s="47" t="s">
        <v>2908</v>
      </c>
      <c r="F245" s="28" t="s">
        <v>2465</v>
      </c>
      <c r="G245" s="32">
        <v>1</v>
      </c>
      <c r="H245" s="36">
        <v>999</v>
      </c>
      <c r="I245" s="34">
        <f>LEN(gsa[[#This Row],[Product Description w/ Qty]])</f>
        <v>176</v>
      </c>
      <c r="J245" s="47" t="s">
        <v>2907</v>
      </c>
      <c r="K245" s="52">
        <v>4425</v>
      </c>
      <c r="L245" s="43" t="s">
        <v>2906</v>
      </c>
      <c r="M245" s="28"/>
      <c r="N245" s="28"/>
      <c r="O245" s="28"/>
    </row>
    <row r="246" spans="1:15" x14ac:dyDescent="0.4">
      <c r="A246" s="28" t="s">
        <v>52</v>
      </c>
      <c r="B246" s="28" t="s">
        <v>2823</v>
      </c>
      <c r="C246" s="28" t="s">
        <v>2475</v>
      </c>
      <c r="D246" s="28" t="s">
        <v>2905</v>
      </c>
      <c r="E246" s="51" t="s">
        <v>2904</v>
      </c>
      <c r="F246" s="28" t="s">
        <v>2897</v>
      </c>
      <c r="G246" s="32">
        <v>1</v>
      </c>
      <c r="H246" s="32">
        <v>5</v>
      </c>
      <c r="I246" s="34">
        <f>LEN(gsa[[#This Row],[Product Description w/ Qty]])</f>
        <v>156</v>
      </c>
      <c r="J246" s="33" t="s">
        <v>2903</v>
      </c>
      <c r="K246" s="39">
        <v>5055</v>
      </c>
      <c r="L246" s="28" t="s">
        <v>2895</v>
      </c>
      <c r="M246" s="28"/>
      <c r="N246" s="28"/>
      <c r="O246" s="28"/>
    </row>
    <row r="247" spans="1:15" x14ac:dyDescent="0.4">
      <c r="A247" s="28" t="s">
        <v>52</v>
      </c>
      <c r="B247" s="28" t="s">
        <v>2823</v>
      </c>
      <c r="C247" s="28" t="s">
        <v>2475</v>
      </c>
      <c r="D247" s="28" t="s">
        <v>2902</v>
      </c>
      <c r="E247" s="51" t="s">
        <v>2901</v>
      </c>
      <c r="F247" s="28" t="s">
        <v>2897</v>
      </c>
      <c r="G247" s="32">
        <v>1</v>
      </c>
      <c r="H247" s="32">
        <v>5</v>
      </c>
      <c r="I247" s="34">
        <f>LEN(gsa[[#This Row],[Product Description w/ Qty]])</f>
        <v>172</v>
      </c>
      <c r="J247" s="33" t="s">
        <v>2900</v>
      </c>
      <c r="K247" s="39">
        <v>3480</v>
      </c>
      <c r="L247" s="28" t="s">
        <v>2895</v>
      </c>
      <c r="M247" s="28"/>
      <c r="N247" s="28"/>
      <c r="O247" s="28"/>
    </row>
    <row r="248" spans="1:15" x14ac:dyDescent="0.4">
      <c r="A248" s="28" t="s">
        <v>52</v>
      </c>
      <c r="B248" s="28" t="s">
        <v>2823</v>
      </c>
      <c r="C248" s="28" t="s">
        <v>2475</v>
      </c>
      <c r="D248" s="28" t="s">
        <v>2899</v>
      </c>
      <c r="E248" s="51" t="s">
        <v>2898</v>
      </c>
      <c r="F248" s="28" t="s">
        <v>2897</v>
      </c>
      <c r="G248" s="32">
        <v>1</v>
      </c>
      <c r="H248" s="32">
        <v>5</v>
      </c>
      <c r="I248" s="34">
        <f>LEN(gsa[[#This Row],[Product Description w/ Qty]])</f>
        <v>151</v>
      </c>
      <c r="J248" s="33" t="s">
        <v>2896</v>
      </c>
      <c r="K248" s="39">
        <v>3980</v>
      </c>
      <c r="L248" s="28" t="s">
        <v>2895</v>
      </c>
      <c r="M248" s="28"/>
      <c r="N248" s="28"/>
      <c r="O248" s="28"/>
    </row>
    <row r="249" spans="1:15" x14ac:dyDescent="0.4">
      <c r="A249" s="28" t="s">
        <v>52</v>
      </c>
      <c r="B249" s="28" t="s">
        <v>2823</v>
      </c>
      <c r="C249" s="28" t="s">
        <v>2475</v>
      </c>
      <c r="D249" s="28" t="s">
        <v>2894</v>
      </c>
      <c r="E249" s="51" t="s">
        <v>2893</v>
      </c>
      <c r="F249" s="28" t="s">
        <v>2472</v>
      </c>
      <c r="G249" s="32">
        <v>1</v>
      </c>
      <c r="H249" s="32">
        <v>100</v>
      </c>
      <c r="I249" s="34">
        <f>LEN(gsa[[#This Row],[Product Description w/ Qty]])</f>
        <v>234</v>
      </c>
      <c r="J249" s="33" t="s">
        <v>2892</v>
      </c>
      <c r="K249" s="35">
        <v>91870</v>
      </c>
      <c r="L249" s="28" t="s">
        <v>2888</v>
      </c>
      <c r="M249" s="28"/>
      <c r="N249" s="28"/>
      <c r="O249" s="28"/>
    </row>
    <row r="250" spans="1:15" x14ac:dyDescent="0.4">
      <c r="A250" s="28" t="s">
        <v>52</v>
      </c>
      <c r="B250" s="28" t="s">
        <v>2823</v>
      </c>
      <c r="C250" s="28" t="s">
        <v>2475</v>
      </c>
      <c r="D250" s="28" t="s">
        <v>2891</v>
      </c>
      <c r="E250" s="51" t="s">
        <v>2890</v>
      </c>
      <c r="F250" s="28" t="s">
        <v>2472</v>
      </c>
      <c r="G250" s="37">
        <v>1</v>
      </c>
      <c r="H250" s="36">
        <v>100</v>
      </c>
      <c r="I250" s="34">
        <f>LEN(gsa[[#This Row],[Product Description w/ Qty]])</f>
        <v>231</v>
      </c>
      <c r="J250" s="33" t="s">
        <v>2889</v>
      </c>
      <c r="K250" s="35">
        <v>89320</v>
      </c>
      <c r="L250" s="28" t="s">
        <v>2888</v>
      </c>
      <c r="M250" s="28"/>
      <c r="N250" s="28"/>
      <c r="O250" s="28"/>
    </row>
    <row r="251" spans="1:15" ht="12.45" x14ac:dyDescent="0.4">
      <c r="A251" s="28" t="s">
        <v>52</v>
      </c>
      <c r="B251" s="28" t="s">
        <v>2823</v>
      </c>
      <c r="C251" s="28" t="s">
        <v>2475</v>
      </c>
      <c r="D251" s="28" t="s">
        <v>2887</v>
      </c>
      <c r="E251" s="28" t="s">
        <v>2886</v>
      </c>
      <c r="F251" s="28" t="s">
        <v>2472</v>
      </c>
      <c r="G251" s="32">
        <v>1</v>
      </c>
      <c r="H251" s="32">
        <v>1</v>
      </c>
      <c r="I251" s="34">
        <f>LEN(gsa[[#This Row],[Product Description w/ Qty]])</f>
        <v>219</v>
      </c>
      <c r="J251" s="33" t="s">
        <v>2885</v>
      </c>
      <c r="K251" s="29">
        <v>22475</v>
      </c>
      <c r="L251" s="28" t="s">
        <v>2884</v>
      </c>
      <c r="M251" s="28"/>
      <c r="N251" s="28"/>
      <c r="O251" s="28"/>
    </row>
    <row r="252" spans="1:15" ht="12.45" x14ac:dyDescent="0.4">
      <c r="A252" s="28" t="s">
        <v>52</v>
      </c>
      <c r="B252" s="28" t="s">
        <v>2823</v>
      </c>
      <c r="C252" s="28" t="s">
        <v>2475</v>
      </c>
      <c r="D252" s="28" t="s">
        <v>2883</v>
      </c>
      <c r="E252" s="28" t="s">
        <v>2882</v>
      </c>
      <c r="F252" s="28" t="s">
        <v>2682</v>
      </c>
      <c r="G252" s="37">
        <v>1</v>
      </c>
      <c r="H252" s="36">
        <v>1</v>
      </c>
      <c r="I252" s="34">
        <f>LEN(gsa[[#This Row],[Product Description w/ Qty]])</f>
        <v>200</v>
      </c>
      <c r="J252" s="33" t="s">
        <v>2881</v>
      </c>
      <c r="K252" s="29">
        <v>4990</v>
      </c>
      <c r="L252" s="28" t="s">
        <v>2880</v>
      </c>
      <c r="M252" s="28"/>
      <c r="N252" s="28"/>
      <c r="O252" s="28"/>
    </row>
    <row r="253" spans="1:15" ht="12.45" x14ac:dyDescent="0.4">
      <c r="A253" s="28" t="s">
        <v>52</v>
      </c>
      <c r="B253" s="28" t="s">
        <v>2823</v>
      </c>
      <c r="C253" s="28" t="s">
        <v>2468</v>
      </c>
      <c r="D253" s="28" t="s">
        <v>2879</v>
      </c>
      <c r="E253" s="28" t="s">
        <v>2878</v>
      </c>
      <c r="F253" s="28" t="s">
        <v>2765</v>
      </c>
      <c r="G253" s="32">
        <v>1</v>
      </c>
      <c r="H253" s="32">
        <v>1</v>
      </c>
      <c r="I253" s="34">
        <f>LEN(gsa[[#This Row],[Product Description w/ Qty]])</f>
        <v>162</v>
      </c>
      <c r="J253" s="33" t="s">
        <v>2877</v>
      </c>
      <c r="K253" s="29">
        <v>12775</v>
      </c>
      <c r="L253" s="28" t="s">
        <v>2876</v>
      </c>
      <c r="M253" s="28"/>
      <c r="N253" s="28"/>
      <c r="O253" s="28"/>
    </row>
    <row r="254" spans="1:15" ht="12.45" x14ac:dyDescent="0.4">
      <c r="A254" s="28" t="s">
        <v>52</v>
      </c>
      <c r="B254" s="28" t="s">
        <v>2823</v>
      </c>
      <c r="C254" s="28" t="s">
        <v>2869</v>
      </c>
      <c r="D254" s="28" t="s">
        <v>2875</v>
      </c>
      <c r="E254" s="28" t="s">
        <v>2874</v>
      </c>
      <c r="F254" s="28" t="s">
        <v>2624</v>
      </c>
      <c r="G254" s="37">
        <v>1</v>
      </c>
      <c r="H254" s="36">
        <v>64</v>
      </c>
      <c r="I254" s="34">
        <f>LEN(gsa[[#This Row],[Product Description w/ Qty]])</f>
        <v>209</v>
      </c>
      <c r="J254" s="33" t="s">
        <v>2873</v>
      </c>
      <c r="K254" s="38">
        <v>33575</v>
      </c>
      <c r="L254" s="28" t="s">
        <v>2865</v>
      </c>
      <c r="M254" s="28"/>
      <c r="N254" s="28"/>
      <c r="O254" s="28"/>
    </row>
    <row r="255" spans="1:15" ht="12.45" x14ac:dyDescent="0.4">
      <c r="A255" s="28" t="s">
        <v>52</v>
      </c>
      <c r="B255" s="28" t="s">
        <v>2823</v>
      </c>
      <c r="C255" s="28" t="s">
        <v>2869</v>
      </c>
      <c r="D255" s="28" t="s">
        <v>2872</v>
      </c>
      <c r="E255" s="28" t="s">
        <v>2871</v>
      </c>
      <c r="F255" s="28" t="s">
        <v>2624</v>
      </c>
      <c r="G255" s="37">
        <v>1</v>
      </c>
      <c r="H255" s="36">
        <v>64</v>
      </c>
      <c r="I255" s="34">
        <f>LEN(gsa[[#This Row],[Product Description w/ Qty]])</f>
        <v>213</v>
      </c>
      <c r="J255" s="33" t="s">
        <v>2870</v>
      </c>
      <c r="K255" s="35">
        <v>25800</v>
      </c>
      <c r="L255" s="28" t="s">
        <v>2865</v>
      </c>
      <c r="M255" s="28"/>
      <c r="N255" s="28"/>
      <c r="O255" s="28"/>
    </row>
    <row r="256" spans="1:15" ht="12.45" x14ac:dyDescent="0.4">
      <c r="A256" s="28" t="s">
        <v>52</v>
      </c>
      <c r="B256" s="28" t="s">
        <v>2823</v>
      </c>
      <c r="C256" s="28" t="s">
        <v>2869</v>
      </c>
      <c r="D256" s="28" t="s">
        <v>2868</v>
      </c>
      <c r="E256" s="28" t="s">
        <v>2867</v>
      </c>
      <c r="F256" s="28" t="s">
        <v>2624</v>
      </c>
      <c r="G256" s="37">
        <v>1</v>
      </c>
      <c r="H256" s="36">
        <v>64</v>
      </c>
      <c r="I256" s="34">
        <f>LEN(gsa[[#This Row],[Product Description w/ Qty]])</f>
        <v>214</v>
      </c>
      <c r="J256" s="33" t="s">
        <v>2866</v>
      </c>
      <c r="K256" s="35">
        <v>48500</v>
      </c>
      <c r="L256" s="28" t="s">
        <v>2865</v>
      </c>
      <c r="M256" s="28"/>
      <c r="N256" s="28"/>
      <c r="O256" s="28"/>
    </row>
    <row r="257" spans="1:15" ht="12.45" x14ac:dyDescent="0.4">
      <c r="A257" s="28" t="s">
        <v>52</v>
      </c>
      <c r="B257" s="28" t="s">
        <v>2823</v>
      </c>
      <c r="C257" s="28" t="s">
        <v>2522</v>
      </c>
      <c r="D257" s="28" t="s">
        <v>2864</v>
      </c>
      <c r="E257" s="28" t="s">
        <v>2863</v>
      </c>
      <c r="F257" s="28" t="s">
        <v>2765</v>
      </c>
      <c r="G257" s="32">
        <v>1</v>
      </c>
      <c r="H257" s="32">
        <v>1</v>
      </c>
      <c r="I257" s="34">
        <f>LEN(gsa[[#This Row],[Product Description w/ Qty]])</f>
        <v>208</v>
      </c>
      <c r="J257" s="33" t="s">
        <v>2862</v>
      </c>
      <c r="K257" s="29">
        <v>33340</v>
      </c>
      <c r="L257" s="28" t="s">
        <v>2858</v>
      </c>
      <c r="M257" s="28"/>
      <c r="N257" s="28"/>
      <c r="O257" s="28"/>
    </row>
    <row r="258" spans="1:15" ht="12.45" x14ac:dyDescent="0.4">
      <c r="A258" s="28" t="s">
        <v>52</v>
      </c>
      <c r="B258" s="28" t="s">
        <v>2823</v>
      </c>
      <c r="C258" s="28" t="s">
        <v>2522</v>
      </c>
      <c r="D258" s="28" t="s">
        <v>2861</v>
      </c>
      <c r="E258" s="28" t="s">
        <v>2860</v>
      </c>
      <c r="F258" s="28" t="s">
        <v>2624</v>
      </c>
      <c r="G258" s="32">
        <v>3</v>
      </c>
      <c r="H258" s="32">
        <v>64</v>
      </c>
      <c r="I258" s="34">
        <f>LEN(gsa[[#This Row],[Product Description w/ Qty]])</f>
        <v>225</v>
      </c>
      <c r="J258" s="33" t="s">
        <v>2859</v>
      </c>
      <c r="K258" s="29">
        <v>760</v>
      </c>
      <c r="L258" s="28" t="s">
        <v>2858</v>
      </c>
      <c r="M258" s="28"/>
      <c r="N258" s="28"/>
      <c r="O258" s="28"/>
    </row>
    <row r="259" spans="1:15" ht="12.45" x14ac:dyDescent="0.4">
      <c r="A259" s="28" t="s">
        <v>52</v>
      </c>
      <c r="B259" s="28" t="s">
        <v>2823</v>
      </c>
      <c r="C259" s="28" t="s">
        <v>2522</v>
      </c>
      <c r="D259" s="28" t="s">
        <v>2857</v>
      </c>
      <c r="E259" s="28" t="s">
        <v>2856</v>
      </c>
      <c r="F259" s="28" t="s">
        <v>2632</v>
      </c>
      <c r="G259" s="32">
        <v>3</v>
      </c>
      <c r="H259" s="32">
        <v>64</v>
      </c>
      <c r="I259" s="34">
        <f>LEN(gsa[[#This Row],[Product Description w/ Qty]])</f>
        <v>234</v>
      </c>
      <c r="J259" s="33" t="s">
        <v>2855</v>
      </c>
      <c r="K259" s="35">
        <v>166610</v>
      </c>
      <c r="L259" s="28" t="s">
        <v>2833</v>
      </c>
      <c r="M259" s="28"/>
      <c r="N259" s="28"/>
      <c r="O259" s="28"/>
    </row>
    <row r="260" spans="1:15" ht="12.45" x14ac:dyDescent="0.4">
      <c r="A260" s="28" t="s">
        <v>52</v>
      </c>
      <c r="B260" s="28" t="s">
        <v>2823</v>
      </c>
      <c r="C260" s="28" t="s">
        <v>2522</v>
      </c>
      <c r="D260" s="28" t="s">
        <v>2854</v>
      </c>
      <c r="E260" s="28" t="s">
        <v>2853</v>
      </c>
      <c r="F260" s="28" t="s">
        <v>2632</v>
      </c>
      <c r="G260" s="32">
        <v>3</v>
      </c>
      <c r="H260" s="32">
        <v>64</v>
      </c>
      <c r="I260" s="34">
        <f>LEN(gsa[[#This Row],[Product Description w/ Qty]])</f>
        <v>237</v>
      </c>
      <c r="J260" s="33" t="s">
        <v>2852</v>
      </c>
      <c r="K260" s="35">
        <v>157660</v>
      </c>
      <c r="L260" s="28" t="s">
        <v>2833</v>
      </c>
      <c r="M260" s="28"/>
      <c r="N260" s="28"/>
      <c r="O260" s="28"/>
    </row>
    <row r="261" spans="1:15" ht="12.45" x14ac:dyDescent="0.4">
      <c r="A261" s="28" t="s">
        <v>52</v>
      </c>
      <c r="B261" s="28" t="s">
        <v>2823</v>
      </c>
      <c r="C261" s="28" t="s">
        <v>2522</v>
      </c>
      <c r="D261" s="28" t="s">
        <v>2851</v>
      </c>
      <c r="E261" s="28" t="s">
        <v>2850</v>
      </c>
      <c r="F261" s="28" t="s">
        <v>2632</v>
      </c>
      <c r="G261" s="32">
        <v>3</v>
      </c>
      <c r="H261" s="32">
        <v>64</v>
      </c>
      <c r="I261" s="34">
        <f>LEN(gsa[[#This Row],[Product Description w/ Qty]])</f>
        <v>237</v>
      </c>
      <c r="J261" s="33" t="s">
        <v>2849</v>
      </c>
      <c r="K261" s="35">
        <v>150185</v>
      </c>
      <c r="L261" s="28" t="s">
        <v>2833</v>
      </c>
      <c r="M261" s="28"/>
      <c r="N261" s="28"/>
      <c r="O261" s="28"/>
    </row>
    <row r="262" spans="1:15" ht="12.45" x14ac:dyDescent="0.4">
      <c r="A262" s="28" t="s">
        <v>52</v>
      </c>
      <c r="B262" s="28" t="s">
        <v>2823</v>
      </c>
      <c r="C262" s="28" t="s">
        <v>2522</v>
      </c>
      <c r="D262" s="28" t="s">
        <v>2848</v>
      </c>
      <c r="E262" s="28" t="s">
        <v>2847</v>
      </c>
      <c r="F262" s="28" t="s">
        <v>2632</v>
      </c>
      <c r="G262" s="32">
        <v>3</v>
      </c>
      <c r="H262" s="32">
        <v>64</v>
      </c>
      <c r="I262" s="34">
        <f>LEN(gsa[[#This Row],[Product Description w/ Qty]])</f>
        <v>235</v>
      </c>
      <c r="J262" s="33" t="s">
        <v>2846</v>
      </c>
      <c r="K262" s="35">
        <v>141240</v>
      </c>
      <c r="L262" s="28" t="s">
        <v>2833</v>
      </c>
      <c r="M262" s="28"/>
      <c r="N262" s="28"/>
      <c r="O262" s="28"/>
    </row>
    <row r="263" spans="1:15" ht="12.45" x14ac:dyDescent="0.4">
      <c r="A263" s="28" t="s">
        <v>52</v>
      </c>
      <c r="B263" s="28" t="s">
        <v>2823</v>
      </c>
      <c r="C263" s="28" t="s">
        <v>2522</v>
      </c>
      <c r="D263" s="28" t="s">
        <v>2845</v>
      </c>
      <c r="E263" s="28" t="s">
        <v>2844</v>
      </c>
      <c r="F263" s="28" t="s">
        <v>2624</v>
      </c>
      <c r="G263" s="32">
        <v>3</v>
      </c>
      <c r="H263" s="32">
        <v>64</v>
      </c>
      <c r="I263" s="34">
        <f>LEN(gsa[[#This Row],[Product Description w/ Qty]])</f>
        <v>209</v>
      </c>
      <c r="J263" s="33" t="s">
        <v>2843</v>
      </c>
      <c r="K263" s="35">
        <v>87364</v>
      </c>
      <c r="L263" s="28" t="s">
        <v>2833</v>
      </c>
      <c r="M263" s="28"/>
      <c r="N263" s="28"/>
      <c r="O263" s="28"/>
    </row>
    <row r="264" spans="1:15" ht="12.45" x14ac:dyDescent="0.4">
      <c r="A264" s="28" t="s">
        <v>52</v>
      </c>
      <c r="B264" s="28" t="s">
        <v>2823</v>
      </c>
      <c r="C264" s="28" t="s">
        <v>2522</v>
      </c>
      <c r="D264" s="28" t="s">
        <v>2842</v>
      </c>
      <c r="E264" s="28" t="s">
        <v>2841</v>
      </c>
      <c r="F264" s="28" t="s">
        <v>2624</v>
      </c>
      <c r="G264" s="32">
        <v>3</v>
      </c>
      <c r="H264" s="32">
        <v>64</v>
      </c>
      <c r="I264" s="34">
        <f>LEN(gsa[[#This Row],[Product Description w/ Qty]])</f>
        <v>234</v>
      </c>
      <c r="J264" s="33" t="s">
        <v>2840</v>
      </c>
      <c r="K264" s="35">
        <v>81575</v>
      </c>
      <c r="L264" s="28" t="s">
        <v>2833</v>
      </c>
      <c r="M264" s="28"/>
      <c r="N264" s="28"/>
      <c r="O264" s="28"/>
    </row>
    <row r="265" spans="1:15" ht="12.45" x14ac:dyDescent="0.4">
      <c r="A265" s="28" t="s">
        <v>52</v>
      </c>
      <c r="B265" s="28" t="s">
        <v>2823</v>
      </c>
      <c r="C265" s="28" t="s">
        <v>2522</v>
      </c>
      <c r="D265" s="28" t="s">
        <v>2839</v>
      </c>
      <c r="E265" s="28" t="s">
        <v>2838</v>
      </c>
      <c r="F265" s="28" t="s">
        <v>2624</v>
      </c>
      <c r="G265" s="32">
        <v>3</v>
      </c>
      <c r="H265" s="32">
        <v>64</v>
      </c>
      <c r="I265" s="34">
        <f>LEN(gsa[[#This Row],[Product Description w/ Qty]])</f>
        <v>200</v>
      </c>
      <c r="J265" s="33" t="s">
        <v>2837</v>
      </c>
      <c r="K265" s="35">
        <v>78420</v>
      </c>
      <c r="L265" s="28" t="s">
        <v>2833</v>
      </c>
      <c r="M265" s="28"/>
      <c r="N265" s="28"/>
      <c r="O265" s="28"/>
    </row>
    <row r="266" spans="1:15" ht="12.45" x14ac:dyDescent="0.4">
      <c r="A266" s="28" t="s">
        <v>52</v>
      </c>
      <c r="B266" s="28" t="s">
        <v>2823</v>
      </c>
      <c r="C266" s="28" t="s">
        <v>2522</v>
      </c>
      <c r="D266" s="28" t="s">
        <v>2836</v>
      </c>
      <c r="E266" s="28" t="s">
        <v>2835</v>
      </c>
      <c r="F266" s="28" t="s">
        <v>2624</v>
      </c>
      <c r="G266" s="32">
        <v>3</v>
      </c>
      <c r="H266" s="32">
        <v>64</v>
      </c>
      <c r="I266" s="34">
        <f>LEN(gsa[[#This Row],[Product Description w/ Qty]])</f>
        <v>237</v>
      </c>
      <c r="J266" s="33" t="s">
        <v>2834</v>
      </c>
      <c r="K266" s="35">
        <v>72668</v>
      </c>
      <c r="L266" s="28" t="s">
        <v>2833</v>
      </c>
      <c r="M266" s="28"/>
      <c r="N266" s="28"/>
      <c r="O266" s="28"/>
    </row>
    <row r="267" spans="1:15" ht="12.45" x14ac:dyDescent="0.4">
      <c r="A267" s="28" t="s">
        <v>52</v>
      </c>
      <c r="B267" s="28" t="s">
        <v>2823</v>
      </c>
      <c r="C267" s="28" t="s">
        <v>2522</v>
      </c>
      <c r="D267" s="28" t="s">
        <v>2832</v>
      </c>
      <c r="E267" s="28" t="s">
        <v>2831</v>
      </c>
      <c r="F267" s="28" t="s">
        <v>2624</v>
      </c>
      <c r="G267" s="32">
        <v>3</v>
      </c>
      <c r="H267" s="32">
        <v>64</v>
      </c>
      <c r="I267" s="34">
        <f>LEN(gsa[[#This Row],[Product Description w/ Qty]])</f>
        <v>234</v>
      </c>
      <c r="J267" s="33" t="s">
        <v>2830</v>
      </c>
      <c r="K267" s="35">
        <v>144980</v>
      </c>
      <c r="L267" s="28" t="s">
        <v>2819</v>
      </c>
      <c r="M267" s="28"/>
      <c r="N267" s="28"/>
      <c r="O267" s="28"/>
    </row>
    <row r="268" spans="1:15" ht="12.45" x14ac:dyDescent="0.4">
      <c r="A268" s="28" t="s">
        <v>52</v>
      </c>
      <c r="B268" s="28" t="s">
        <v>2823</v>
      </c>
      <c r="C268" s="28" t="s">
        <v>2522</v>
      </c>
      <c r="D268" s="28" t="s">
        <v>2829</v>
      </c>
      <c r="E268" s="28" t="s">
        <v>2828</v>
      </c>
      <c r="F268" s="28" t="s">
        <v>2632</v>
      </c>
      <c r="G268" s="32">
        <v>3</v>
      </c>
      <c r="H268" s="32">
        <v>64</v>
      </c>
      <c r="I268" s="34">
        <f>LEN(gsa[[#This Row],[Product Description w/ Qty]])</f>
        <v>238</v>
      </c>
      <c r="J268" s="33" t="s">
        <v>2827</v>
      </c>
      <c r="K268" s="35">
        <v>271315</v>
      </c>
      <c r="L268" s="28" t="s">
        <v>2819</v>
      </c>
      <c r="M268" s="28"/>
      <c r="N268" s="28"/>
      <c r="O268" s="28"/>
    </row>
    <row r="269" spans="1:15" ht="12.45" x14ac:dyDescent="0.4">
      <c r="A269" s="28" t="s">
        <v>52</v>
      </c>
      <c r="B269" s="28" t="s">
        <v>2823</v>
      </c>
      <c r="C269" s="28" t="s">
        <v>2522</v>
      </c>
      <c r="D269" s="28" t="s">
        <v>2826</v>
      </c>
      <c r="E269" s="28" t="s">
        <v>2825</v>
      </c>
      <c r="F269" s="28" t="s">
        <v>2632</v>
      </c>
      <c r="G269" s="32">
        <v>3</v>
      </c>
      <c r="H269" s="32">
        <v>64</v>
      </c>
      <c r="I269" s="34">
        <f>LEN(gsa[[#This Row],[Product Description w/ Qty]])</f>
        <v>231</v>
      </c>
      <c r="J269" s="33" t="s">
        <v>2824</v>
      </c>
      <c r="K269" s="35">
        <v>239535</v>
      </c>
      <c r="L269" s="28" t="s">
        <v>2819</v>
      </c>
      <c r="M269" s="28"/>
      <c r="N269" s="28"/>
      <c r="O269" s="28"/>
    </row>
    <row r="270" spans="1:15" ht="12.45" x14ac:dyDescent="0.4">
      <c r="A270" s="28" t="s">
        <v>52</v>
      </c>
      <c r="B270" s="28" t="s">
        <v>2823</v>
      </c>
      <c r="C270" s="28" t="s">
        <v>2522</v>
      </c>
      <c r="D270" s="28" t="s">
        <v>2822</v>
      </c>
      <c r="E270" s="28" t="s">
        <v>2821</v>
      </c>
      <c r="F270" s="28" t="s">
        <v>2624</v>
      </c>
      <c r="G270" s="32">
        <v>3</v>
      </c>
      <c r="H270" s="32">
        <v>64</v>
      </c>
      <c r="I270" s="34">
        <f>LEN(gsa[[#This Row],[Product Description w/ Qty]])</f>
        <v>226</v>
      </c>
      <c r="J270" s="33" t="s">
        <v>2820</v>
      </c>
      <c r="K270" s="35">
        <v>154580</v>
      </c>
      <c r="L270" s="28" t="s">
        <v>2819</v>
      </c>
      <c r="M270" s="28"/>
      <c r="N270" s="28"/>
      <c r="O270" s="28"/>
    </row>
    <row r="271" spans="1:15" ht="12.45" x14ac:dyDescent="0.4">
      <c r="A271" s="28" t="s">
        <v>52</v>
      </c>
      <c r="B271" s="28" t="s">
        <v>2627</v>
      </c>
      <c r="C271" s="28" t="s">
        <v>2611</v>
      </c>
      <c r="D271" s="28" t="s">
        <v>2818</v>
      </c>
      <c r="E271" s="28" t="s">
        <v>2817</v>
      </c>
      <c r="F271" s="28" t="s">
        <v>2816</v>
      </c>
      <c r="G271" s="32">
        <v>1</v>
      </c>
      <c r="H271" s="32">
        <v>1</v>
      </c>
      <c r="I271" s="34">
        <f>LEN(gsa[[#This Row],[Product Description w/ Qty]])</f>
        <v>124</v>
      </c>
      <c r="J271" s="33" t="s">
        <v>2815</v>
      </c>
      <c r="K271" s="29">
        <v>20200</v>
      </c>
      <c r="L271" s="28" t="s">
        <v>2814</v>
      </c>
      <c r="M271" s="28"/>
      <c r="N271" s="28"/>
      <c r="O271" s="28"/>
    </row>
    <row r="272" spans="1:15" x14ac:dyDescent="0.4">
      <c r="A272" s="28" t="s">
        <v>52</v>
      </c>
      <c r="B272" s="28" t="s">
        <v>2729</v>
      </c>
      <c r="C272" s="28" t="s">
        <v>2504</v>
      </c>
      <c r="D272" s="48" t="s">
        <v>2813</v>
      </c>
      <c r="E272" s="47" t="s">
        <v>2812</v>
      </c>
      <c r="F272" s="46" t="s">
        <v>2778</v>
      </c>
      <c r="G272" s="32">
        <v>1</v>
      </c>
      <c r="H272" s="32">
        <v>1</v>
      </c>
      <c r="I272" s="34">
        <f>LEN(gsa[[#This Row],[Product Description w/ Qty]])</f>
        <v>239</v>
      </c>
      <c r="J272" s="40" t="s">
        <v>2811</v>
      </c>
      <c r="K272" s="49">
        <v>41720</v>
      </c>
      <c r="L272" s="33" t="s">
        <v>2763</v>
      </c>
      <c r="M272" s="28"/>
      <c r="N272" s="28"/>
      <c r="O272" s="28"/>
    </row>
    <row r="273" spans="1:15" x14ac:dyDescent="0.4">
      <c r="A273" s="28" t="s">
        <v>52</v>
      </c>
      <c r="B273" s="28" t="s">
        <v>2729</v>
      </c>
      <c r="C273" s="28" t="s">
        <v>2504</v>
      </c>
      <c r="D273" s="48" t="s">
        <v>2810</v>
      </c>
      <c r="E273" s="47" t="s">
        <v>2809</v>
      </c>
      <c r="F273" s="46" t="s">
        <v>2778</v>
      </c>
      <c r="G273" s="32">
        <v>1</v>
      </c>
      <c r="H273" s="32">
        <v>1</v>
      </c>
      <c r="I273" s="34">
        <f>LEN(gsa[[#This Row],[Product Description w/ Qty]])</f>
        <v>239</v>
      </c>
      <c r="J273" s="40" t="s">
        <v>2808</v>
      </c>
      <c r="K273" s="49">
        <v>37870</v>
      </c>
      <c r="L273" s="33" t="s">
        <v>2763</v>
      </c>
      <c r="M273" s="28"/>
      <c r="N273" s="28"/>
      <c r="O273" s="28"/>
    </row>
    <row r="274" spans="1:15" x14ac:dyDescent="0.4">
      <c r="A274" s="28" t="s">
        <v>52</v>
      </c>
      <c r="B274" s="28" t="s">
        <v>2729</v>
      </c>
      <c r="C274" s="28" t="s">
        <v>2504</v>
      </c>
      <c r="D274" s="48" t="s">
        <v>2807</v>
      </c>
      <c r="E274" s="47" t="s">
        <v>2806</v>
      </c>
      <c r="F274" s="46" t="s">
        <v>2765</v>
      </c>
      <c r="G274" s="32">
        <v>1</v>
      </c>
      <c r="H274" s="32">
        <v>1</v>
      </c>
      <c r="I274" s="34">
        <f>LEN(gsa[[#This Row],[Product Description w/ Qty]])</f>
        <v>217</v>
      </c>
      <c r="J274" s="40" t="s">
        <v>2805</v>
      </c>
      <c r="K274" s="49">
        <v>31400</v>
      </c>
      <c r="L274" s="33" t="s">
        <v>2763</v>
      </c>
      <c r="M274" s="28"/>
      <c r="N274" s="28"/>
      <c r="O274" s="28"/>
    </row>
    <row r="275" spans="1:15" x14ac:dyDescent="0.4">
      <c r="A275" s="28" t="s">
        <v>52</v>
      </c>
      <c r="B275" s="28" t="s">
        <v>2729</v>
      </c>
      <c r="C275" s="28" t="s">
        <v>2504</v>
      </c>
      <c r="D275" s="48" t="s">
        <v>2804</v>
      </c>
      <c r="E275" s="47" t="s">
        <v>2803</v>
      </c>
      <c r="F275" s="46" t="s">
        <v>2765</v>
      </c>
      <c r="G275" s="32">
        <v>1</v>
      </c>
      <c r="H275" s="32">
        <v>1</v>
      </c>
      <c r="I275" s="34">
        <f>LEN(gsa[[#This Row],[Product Description w/ Qty]])</f>
        <v>215</v>
      </c>
      <c r="J275" s="40" t="s">
        <v>2802</v>
      </c>
      <c r="K275" s="49">
        <v>28200</v>
      </c>
      <c r="L275" s="33" t="s">
        <v>2763</v>
      </c>
      <c r="M275" s="28"/>
      <c r="N275" s="28"/>
      <c r="O275" s="28"/>
    </row>
    <row r="276" spans="1:15" x14ac:dyDescent="0.4">
      <c r="A276" s="28" t="s">
        <v>52</v>
      </c>
      <c r="B276" s="28" t="s">
        <v>2729</v>
      </c>
      <c r="C276" s="28" t="s">
        <v>2504</v>
      </c>
      <c r="D276" s="48" t="s">
        <v>2801</v>
      </c>
      <c r="E276" s="47" t="s">
        <v>2800</v>
      </c>
      <c r="F276" s="46" t="s">
        <v>2778</v>
      </c>
      <c r="G276" s="32">
        <v>1</v>
      </c>
      <c r="H276" s="32">
        <v>1</v>
      </c>
      <c r="I276" s="34">
        <f>LEN(gsa[[#This Row],[Product Description w/ Qty]])</f>
        <v>206</v>
      </c>
      <c r="J276" s="40" t="s">
        <v>2799</v>
      </c>
      <c r="K276" s="49">
        <v>31400</v>
      </c>
      <c r="L276" s="33" t="s">
        <v>2763</v>
      </c>
      <c r="M276" s="28"/>
      <c r="N276" s="28"/>
      <c r="O276" s="28"/>
    </row>
    <row r="277" spans="1:15" x14ac:dyDescent="0.4">
      <c r="A277" s="28" t="s">
        <v>52</v>
      </c>
      <c r="B277" s="28" t="s">
        <v>2729</v>
      </c>
      <c r="C277" s="28" t="s">
        <v>2504</v>
      </c>
      <c r="D277" s="48" t="s">
        <v>2798</v>
      </c>
      <c r="E277" s="47" t="s">
        <v>2797</v>
      </c>
      <c r="F277" s="46" t="s">
        <v>2778</v>
      </c>
      <c r="G277" s="32">
        <v>1</v>
      </c>
      <c r="H277" s="32">
        <v>1</v>
      </c>
      <c r="I277" s="34">
        <f>LEN(gsa[[#This Row],[Product Description w/ Qty]])</f>
        <v>204</v>
      </c>
      <c r="J277" s="40" t="s">
        <v>2796</v>
      </c>
      <c r="K277" s="49">
        <v>28200</v>
      </c>
      <c r="L277" s="33" t="s">
        <v>2763</v>
      </c>
      <c r="M277" s="28"/>
      <c r="N277" s="28"/>
      <c r="O277" s="28"/>
    </row>
    <row r="278" spans="1:15" x14ac:dyDescent="0.4">
      <c r="A278" s="28" t="s">
        <v>52</v>
      </c>
      <c r="B278" s="28" t="s">
        <v>2729</v>
      </c>
      <c r="C278" s="28" t="s">
        <v>2504</v>
      </c>
      <c r="D278" s="48" t="s">
        <v>2795</v>
      </c>
      <c r="E278" s="47" t="s">
        <v>2794</v>
      </c>
      <c r="F278" s="46" t="s">
        <v>2765</v>
      </c>
      <c r="G278" s="32">
        <v>1</v>
      </c>
      <c r="H278" s="32">
        <v>1</v>
      </c>
      <c r="I278" s="34">
        <f>LEN(gsa[[#This Row],[Product Description w/ Qty]])</f>
        <v>232</v>
      </c>
      <c r="J278" s="50" t="s">
        <v>2793</v>
      </c>
      <c r="K278" s="49">
        <v>21070</v>
      </c>
      <c r="L278" s="33" t="s">
        <v>2763</v>
      </c>
      <c r="M278" s="28"/>
      <c r="N278" s="28"/>
      <c r="O278" s="28"/>
    </row>
    <row r="279" spans="1:15" x14ac:dyDescent="0.4">
      <c r="A279" s="28" t="s">
        <v>52</v>
      </c>
      <c r="B279" s="28" t="s">
        <v>2729</v>
      </c>
      <c r="C279" s="28" t="s">
        <v>2504</v>
      </c>
      <c r="D279" s="48" t="s">
        <v>2792</v>
      </c>
      <c r="E279" s="47" t="s">
        <v>2791</v>
      </c>
      <c r="F279" s="46" t="s">
        <v>2765</v>
      </c>
      <c r="G279" s="32">
        <v>1</v>
      </c>
      <c r="H279" s="32">
        <v>1</v>
      </c>
      <c r="I279" s="34">
        <f>LEN(gsa[[#This Row],[Product Description w/ Qty]])</f>
        <v>231</v>
      </c>
      <c r="J279" s="50" t="s">
        <v>2790</v>
      </c>
      <c r="K279" s="49">
        <v>18520</v>
      </c>
      <c r="L279" s="33" t="s">
        <v>2763</v>
      </c>
      <c r="M279" s="28"/>
      <c r="N279" s="28"/>
      <c r="O279" s="28"/>
    </row>
    <row r="280" spans="1:15" x14ac:dyDescent="0.4">
      <c r="A280" s="28" t="s">
        <v>52</v>
      </c>
      <c r="B280" s="28" t="s">
        <v>2729</v>
      </c>
      <c r="C280" s="28" t="s">
        <v>2504</v>
      </c>
      <c r="D280" s="48" t="s">
        <v>2789</v>
      </c>
      <c r="E280" s="47" t="s">
        <v>2788</v>
      </c>
      <c r="F280" s="46" t="s">
        <v>2765</v>
      </c>
      <c r="G280" s="32">
        <v>1</v>
      </c>
      <c r="H280" s="32">
        <v>1</v>
      </c>
      <c r="I280" s="34">
        <f>LEN(gsa[[#This Row],[Product Description w/ Qty]])</f>
        <v>232</v>
      </c>
      <c r="J280" s="50" t="s">
        <v>2787</v>
      </c>
      <c r="K280" s="49">
        <v>16645</v>
      </c>
      <c r="L280" s="33" t="s">
        <v>2763</v>
      </c>
      <c r="M280" s="28"/>
      <c r="N280" s="28"/>
      <c r="O280" s="28"/>
    </row>
    <row r="281" spans="1:15" x14ac:dyDescent="0.4">
      <c r="A281" s="28" t="s">
        <v>52</v>
      </c>
      <c r="B281" s="28" t="s">
        <v>2729</v>
      </c>
      <c r="C281" s="28" t="s">
        <v>2504</v>
      </c>
      <c r="D281" s="48" t="s">
        <v>2786</v>
      </c>
      <c r="E281" s="47" t="s">
        <v>2785</v>
      </c>
      <c r="F281" s="46" t="s">
        <v>2765</v>
      </c>
      <c r="G281" s="32">
        <v>1</v>
      </c>
      <c r="H281" s="32">
        <v>1</v>
      </c>
      <c r="I281" s="34">
        <f>LEN(gsa[[#This Row],[Product Description w/ Qty]])</f>
        <v>231</v>
      </c>
      <c r="J281" s="50" t="s">
        <v>2784</v>
      </c>
      <c r="K281" s="49">
        <v>14100</v>
      </c>
      <c r="L281" s="33" t="s">
        <v>2763</v>
      </c>
      <c r="M281" s="28"/>
      <c r="N281" s="28"/>
      <c r="O281" s="28"/>
    </row>
    <row r="282" spans="1:15" x14ac:dyDescent="0.4">
      <c r="A282" s="28" t="s">
        <v>52</v>
      </c>
      <c r="B282" s="28" t="s">
        <v>2729</v>
      </c>
      <c r="C282" s="28" t="s">
        <v>2504</v>
      </c>
      <c r="D282" s="48" t="s">
        <v>2783</v>
      </c>
      <c r="E282" s="47" t="s">
        <v>2782</v>
      </c>
      <c r="F282" s="46" t="s">
        <v>2778</v>
      </c>
      <c r="G282" s="32">
        <v>1</v>
      </c>
      <c r="H282" s="32">
        <v>1</v>
      </c>
      <c r="I282" s="34">
        <f>LEN(gsa[[#This Row],[Product Description w/ Qty]])</f>
        <v>207</v>
      </c>
      <c r="J282" s="40" t="s">
        <v>2781</v>
      </c>
      <c r="K282" s="49">
        <v>31400</v>
      </c>
      <c r="L282" s="33" t="s">
        <v>2763</v>
      </c>
      <c r="M282" s="28"/>
      <c r="N282" s="28"/>
      <c r="O282" s="28"/>
    </row>
    <row r="283" spans="1:15" x14ac:dyDescent="0.4">
      <c r="A283" s="28" t="s">
        <v>52</v>
      </c>
      <c r="B283" s="28" t="s">
        <v>2729</v>
      </c>
      <c r="C283" s="28" t="s">
        <v>2504</v>
      </c>
      <c r="D283" s="48" t="s">
        <v>2780</v>
      </c>
      <c r="E283" s="47" t="s">
        <v>2779</v>
      </c>
      <c r="F283" s="46" t="s">
        <v>2778</v>
      </c>
      <c r="G283" s="32">
        <v>1</v>
      </c>
      <c r="H283" s="32">
        <v>1</v>
      </c>
      <c r="I283" s="34">
        <f>LEN(gsa[[#This Row],[Product Description w/ Qty]])</f>
        <v>205</v>
      </c>
      <c r="J283" s="40" t="s">
        <v>2777</v>
      </c>
      <c r="K283" s="49">
        <v>28200</v>
      </c>
      <c r="L283" s="33" t="s">
        <v>2763</v>
      </c>
      <c r="M283" s="28"/>
      <c r="N283" s="28"/>
      <c r="O283" s="28"/>
    </row>
    <row r="284" spans="1:15" x14ac:dyDescent="0.4">
      <c r="A284" s="28" t="s">
        <v>52</v>
      </c>
      <c r="B284" s="28" t="s">
        <v>2729</v>
      </c>
      <c r="C284" s="28" t="s">
        <v>2504</v>
      </c>
      <c r="D284" s="48" t="s">
        <v>2776</v>
      </c>
      <c r="E284" s="47" t="s">
        <v>2775</v>
      </c>
      <c r="F284" s="46" t="s">
        <v>2765</v>
      </c>
      <c r="G284" s="32">
        <v>1</v>
      </c>
      <c r="H284" s="32">
        <v>1</v>
      </c>
      <c r="I284" s="34">
        <f>LEN(gsa[[#This Row],[Product Description w/ Qty]])</f>
        <v>232</v>
      </c>
      <c r="J284" s="50" t="s">
        <v>2774</v>
      </c>
      <c r="K284" s="49">
        <v>21070</v>
      </c>
      <c r="L284" s="33" t="s">
        <v>2763</v>
      </c>
      <c r="M284" s="28"/>
      <c r="N284" s="28"/>
      <c r="O284" s="28"/>
    </row>
    <row r="285" spans="1:15" x14ac:dyDescent="0.4">
      <c r="A285" s="28" t="s">
        <v>52</v>
      </c>
      <c r="B285" s="28" t="s">
        <v>2729</v>
      </c>
      <c r="C285" s="28" t="s">
        <v>2504</v>
      </c>
      <c r="D285" s="48" t="s">
        <v>2773</v>
      </c>
      <c r="E285" s="47" t="s">
        <v>2772</v>
      </c>
      <c r="F285" s="46" t="s">
        <v>2765</v>
      </c>
      <c r="G285" s="32">
        <v>1</v>
      </c>
      <c r="H285" s="32">
        <v>1</v>
      </c>
      <c r="I285" s="34">
        <f>LEN(gsa[[#This Row],[Product Description w/ Qty]])</f>
        <v>230</v>
      </c>
      <c r="J285" s="50" t="s">
        <v>2771</v>
      </c>
      <c r="K285" s="49">
        <v>18520</v>
      </c>
      <c r="L285" s="33" t="s">
        <v>2763</v>
      </c>
      <c r="M285" s="28"/>
      <c r="N285" s="28"/>
      <c r="O285" s="28"/>
    </row>
    <row r="286" spans="1:15" x14ac:dyDescent="0.4">
      <c r="A286" s="28" t="s">
        <v>52</v>
      </c>
      <c r="B286" s="28" t="s">
        <v>2729</v>
      </c>
      <c r="C286" s="28" t="s">
        <v>2504</v>
      </c>
      <c r="D286" s="48" t="s">
        <v>2770</v>
      </c>
      <c r="E286" s="47" t="s">
        <v>2769</v>
      </c>
      <c r="F286" s="46" t="s">
        <v>2765</v>
      </c>
      <c r="G286" s="32">
        <v>1</v>
      </c>
      <c r="H286" s="32">
        <v>1</v>
      </c>
      <c r="I286" s="34">
        <f>LEN(gsa[[#This Row],[Product Description w/ Qty]])</f>
        <v>232</v>
      </c>
      <c r="J286" s="50" t="s">
        <v>2768</v>
      </c>
      <c r="K286" s="49">
        <v>16645</v>
      </c>
      <c r="L286" s="33" t="s">
        <v>2763</v>
      </c>
      <c r="M286" s="28"/>
      <c r="N286" s="28"/>
      <c r="O286" s="28"/>
    </row>
    <row r="287" spans="1:15" x14ac:dyDescent="0.4">
      <c r="A287" s="28" t="s">
        <v>52</v>
      </c>
      <c r="B287" s="28" t="s">
        <v>2729</v>
      </c>
      <c r="C287" s="28" t="s">
        <v>2504</v>
      </c>
      <c r="D287" s="48" t="s">
        <v>2767</v>
      </c>
      <c r="E287" s="47" t="s">
        <v>2766</v>
      </c>
      <c r="F287" s="46" t="s">
        <v>2765</v>
      </c>
      <c r="G287" s="32">
        <v>1</v>
      </c>
      <c r="H287" s="32">
        <v>1</v>
      </c>
      <c r="I287" s="34">
        <f>LEN(gsa[[#This Row],[Product Description w/ Qty]])</f>
        <v>230</v>
      </c>
      <c r="J287" s="50" t="s">
        <v>2764</v>
      </c>
      <c r="K287" s="49">
        <v>14100</v>
      </c>
      <c r="L287" s="33" t="s">
        <v>2763</v>
      </c>
      <c r="M287" s="28"/>
      <c r="N287" s="28"/>
      <c r="O287" s="28"/>
    </row>
    <row r="288" spans="1:15" ht="14.6" x14ac:dyDescent="0.4">
      <c r="A288" s="28" t="s">
        <v>52</v>
      </c>
      <c r="B288" s="28" t="s">
        <v>2729</v>
      </c>
      <c r="C288" s="28" t="s">
        <v>2488</v>
      </c>
      <c r="D288" s="48" t="s">
        <v>2762</v>
      </c>
      <c r="E288" s="47" t="s">
        <v>2761</v>
      </c>
      <c r="F288" s="46" t="s">
        <v>2472</v>
      </c>
      <c r="G288" s="32">
        <v>1</v>
      </c>
      <c r="H288" s="32">
        <v>99</v>
      </c>
      <c r="I288" s="34">
        <f>LEN(gsa[[#This Row],[Product Description w/ Qty]])</f>
        <v>240</v>
      </c>
      <c r="J288" s="45" t="s">
        <v>2760</v>
      </c>
      <c r="K288" s="44">
        <v>17120</v>
      </c>
      <c r="L288" s="43" t="s">
        <v>2725</v>
      </c>
      <c r="M288" s="28"/>
      <c r="N288" s="28"/>
      <c r="O288" s="28"/>
    </row>
    <row r="289" spans="1:15" ht="14.6" x14ac:dyDescent="0.4">
      <c r="A289" s="28" t="s">
        <v>52</v>
      </c>
      <c r="B289" s="28" t="s">
        <v>2729</v>
      </c>
      <c r="C289" s="28" t="s">
        <v>2488</v>
      </c>
      <c r="D289" s="48" t="s">
        <v>2759</v>
      </c>
      <c r="E289" s="47" t="s">
        <v>2758</v>
      </c>
      <c r="F289" s="46" t="s">
        <v>2472</v>
      </c>
      <c r="G289" s="32">
        <v>1</v>
      </c>
      <c r="H289" s="32">
        <v>99</v>
      </c>
      <c r="I289" s="34">
        <f>LEN(gsa[[#This Row],[Product Description w/ Qty]])</f>
        <v>238</v>
      </c>
      <c r="J289" s="45" t="s">
        <v>2757</v>
      </c>
      <c r="K289" s="44">
        <v>13270</v>
      </c>
      <c r="L289" s="43" t="s">
        <v>2725</v>
      </c>
      <c r="M289" s="28"/>
      <c r="N289" s="28"/>
      <c r="O289" s="28"/>
    </row>
    <row r="290" spans="1:15" ht="14.6" x14ac:dyDescent="0.4">
      <c r="A290" s="28" t="s">
        <v>52</v>
      </c>
      <c r="B290" s="28" t="s">
        <v>2729</v>
      </c>
      <c r="C290" s="28" t="s">
        <v>2488</v>
      </c>
      <c r="D290" s="48" t="s">
        <v>2756</v>
      </c>
      <c r="E290" s="47" t="s">
        <v>2755</v>
      </c>
      <c r="F290" s="46" t="s">
        <v>2472</v>
      </c>
      <c r="G290" s="32">
        <v>1</v>
      </c>
      <c r="H290" s="32">
        <v>99</v>
      </c>
      <c r="I290" s="34">
        <f>LEN(gsa[[#This Row],[Product Description w/ Qty]])</f>
        <v>240</v>
      </c>
      <c r="J290" s="45" t="s">
        <v>2754</v>
      </c>
      <c r="K290" s="44">
        <v>12050</v>
      </c>
      <c r="L290" s="43" t="s">
        <v>2725</v>
      </c>
      <c r="M290" s="28"/>
      <c r="N290" s="28"/>
      <c r="O290" s="28"/>
    </row>
    <row r="291" spans="1:15" ht="14.6" x14ac:dyDescent="0.4">
      <c r="A291" s="28" t="s">
        <v>52</v>
      </c>
      <c r="B291" s="28" t="s">
        <v>2729</v>
      </c>
      <c r="C291" s="28" t="s">
        <v>2488</v>
      </c>
      <c r="D291" s="48" t="s">
        <v>2753</v>
      </c>
      <c r="E291" s="47" t="s">
        <v>2752</v>
      </c>
      <c r="F291" s="46" t="s">
        <v>2472</v>
      </c>
      <c r="G291" s="32">
        <v>1</v>
      </c>
      <c r="H291" s="32">
        <v>99</v>
      </c>
      <c r="I291" s="34">
        <f>LEN(gsa[[#This Row],[Product Description w/ Qty]])</f>
        <v>238</v>
      </c>
      <c r="J291" s="45" t="s">
        <v>2751</v>
      </c>
      <c r="K291" s="44">
        <v>8850</v>
      </c>
      <c r="L291" s="43" t="s">
        <v>2725</v>
      </c>
      <c r="M291" s="28"/>
      <c r="N291" s="28"/>
      <c r="O291" s="28"/>
    </row>
    <row r="292" spans="1:15" ht="14.6" x14ac:dyDescent="0.4">
      <c r="A292" s="28" t="s">
        <v>52</v>
      </c>
      <c r="B292" s="28" t="s">
        <v>2729</v>
      </c>
      <c r="C292" s="28" t="s">
        <v>2488</v>
      </c>
      <c r="D292" s="48" t="s">
        <v>2750</v>
      </c>
      <c r="E292" s="47" t="s">
        <v>2749</v>
      </c>
      <c r="F292" s="46" t="s">
        <v>2472</v>
      </c>
      <c r="G292" s="32">
        <v>1</v>
      </c>
      <c r="H292" s="32">
        <v>99</v>
      </c>
      <c r="I292" s="34">
        <f>LEN(gsa[[#This Row],[Product Description w/ Qty]])</f>
        <v>226</v>
      </c>
      <c r="J292" s="45" t="s">
        <v>2748</v>
      </c>
      <c r="K292" s="44">
        <v>12052</v>
      </c>
      <c r="L292" s="43" t="s">
        <v>2725</v>
      </c>
      <c r="M292" s="28"/>
      <c r="N292" s="28"/>
      <c r="O292" s="28"/>
    </row>
    <row r="293" spans="1:15" ht="14.6" x14ac:dyDescent="0.4">
      <c r="A293" s="28" t="s">
        <v>52</v>
      </c>
      <c r="B293" s="28" t="s">
        <v>2729</v>
      </c>
      <c r="C293" s="28" t="s">
        <v>2488</v>
      </c>
      <c r="D293" s="48" t="s">
        <v>2747</v>
      </c>
      <c r="E293" s="47" t="s">
        <v>2746</v>
      </c>
      <c r="F293" s="46" t="s">
        <v>2472</v>
      </c>
      <c r="G293" s="32">
        <v>1</v>
      </c>
      <c r="H293" s="32">
        <v>99</v>
      </c>
      <c r="I293" s="34">
        <f>LEN(gsa[[#This Row],[Product Description w/ Qty]])</f>
        <v>224</v>
      </c>
      <c r="J293" s="45" t="s">
        <v>2745</v>
      </c>
      <c r="K293" s="44">
        <v>8850</v>
      </c>
      <c r="L293" s="43" t="s">
        <v>2725</v>
      </c>
      <c r="M293" s="28"/>
      <c r="N293" s="28"/>
      <c r="O293" s="28"/>
    </row>
    <row r="294" spans="1:15" ht="14.6" x14ac:dyDescent="0.4">
      <c r="A294" s="28" t="s">
        <v>52</v>
      </c>
      <c r="B294" s="28" t="s">
        <v>2729</v>
      </c>
      <c r="C294" s="28" t="s">
        <v>2488</v>
      </c>
      <c r="D294" s="48" t="s">
        <v>2744</v>
      </c>
      <c r="E294" s="47" t="s">
        <v>2743</v>
      </c>
      <c r="F294" s="46" t="s">
        <v>2472</v>
      </c>
      <c r="G294" s="32">
        <v>1</v>
      </c>
      <c r="H294" s="32">
        <v>99</v>
      </c>
      <c r="I294" s="34">
        <f>LEN(gsa[[#This Row],[Product Description w/ Qty]])</f>
        <v>231</v>
      </c>
      <c r="J294" s="45" t="s">
        <v>2742</v>
      </c>
      <c r="K294" s="44">
        <v>6975</v>
      </c>
      <c r="L294" s="43" t="s">
        <v>2725</v>
      </c>
      <c r="M294" s="28"/>
      <c r="N294" s="28"/>
      <c r="O294" s="28"/>
    </row>
    <row r="295" spans="1:15" ht="14.6" x14ac:dyDescent="0.4">
      <c r="A295" s="28" t="s">
        <v>52</v>
      </c>
      <c r="B295" s="28" t="s">
        <v>2729</v>
      </c>
      <c r="C295" s="28" t="s">
        <v>2488</v>
      </c>
      <c r="D295" s="48" t="s">
        <v>2741</v>
      </c>
      <c r="E295" s="47" t="s">
        <v>2740</v>
      </c>
      <c r="F295" s="46" t="s">
        <v>2472</v>
      </c>
      <c r="G295" s="32">
        <v>1</v>
      </c>
      <c r="H295" s="32">
        <v>99</v>
      </c>
      <c r="I295" s="34">
        <f>LEN(gsa[[#This Row],[Product Description w/ Qty]])</f>
        <v>229</v>
      </c>
      <c r="J295" s="45" t="s">
        <v>2739</v>
      </c>
      <c r="K295" s="44">
        <v>4425</v>
      </c>
      <c r="L295" s="43" t="s">
        <v>2725</v>
      </c>
      <c r="M295" s="28"/>
      <c r="N295" s="28"/>
      <c r="O295" s="28"/>
    </row>
    <row r="296" spans="1:15" ht="14.6" x14ac:dyDescent="0.4">
      <c r="A296" s="28" t="s">
        <v>52</v>
      </c>
      <c r="B296" s="28" t="s">
        <v>2729</v>
      </c>
      <c r="C296" s="28" t="s">
        <v>2488</v>
      </c>
      <c r="D296" s="48" t="s">
        <v>2738</v>
      </c>
      <c r="E296" s="47" t="s">
        <v>2737</v>
      </c>
      <c r="F296" s="46" t="s">
        <v>2472</v>
      </c>
      <c r="G296" s="32">
        <v>1</v>
      </c>
      <c r="H296" s="32">
        <v>99</v>
      </c>
      <c r="I296" s="34">
        <f>LEN(gsa[[#This Row],[Product Description w/ Qty]])</f>
        <v>199</v>
      </c>
      <c r="J296" s="45" t="s">
        <v>2736</v>
      </c>
      <c r="K296" s="44">
        <v>12052</v>
      </c>
      <c r="L296" s="43" t="s">
        <v>2725</v>
      </c>
      <c r="M296" s="28"/>
      <c r="N296" s="28"/>
      <c r="O296" s="28"/>
    </row>
    <row r="297" spans="1:15" ht="14.6" x14ac:dyDescent="0.4">
      <c r="A297" s="28" t="s">
        <v>52</v>
      </c>
      <c r="B297" s="28" t="s">
        <v>2729</v>
      </c>
      <c r="C297" s="28" t="s">
        <v>2488</v>
      </c>
      <c r="D297" s="48" t="s">
        <v>2735</v>
      </c>
      <c r="E297" s="47" t="s">
        <v>2734</v>
      </c>
      <c r="F297" s="46" t="s">
        <v>2472</v>
      </c>
      <c r="G297" s="32">
        <v>1</v>
      </c>
      <c r="H297" s="32">
        <v>99</v>
      </c>
      <c r="I297" s="34">
        <f>LEN(gsa[[#This Row],[Product Description w/ Qty]])</f>
        <v>197</v>
      </c>
      <c r="J297" s="45" t="s">
        <v>2733</v>
      </c>
      <c r="K297" s="44">
        <v>8850</v>
      </c>
      <c r="L297" s="43" t="s">
        <v>2725</v>
      </c>
      <c r="M297" s="28"/>
      <c r="N297" s="28"/>
      <c r="O297" s="28"/>
    </row>
    <row r="298" spans="1:15" ht="14.6" x14ac:dyDescent="0.4">
      <c r="A298" s="28" t="s">
        <v>52</v>
      </c>
      <c r="B298" s="28" t="s">
        <v>2729</v>
      </c>
      <c r="C298" s="28" t="s">
        <v>2488</v>
      </c>
      <c r="D298" s="48" t="s">
        <v>2732</v>
      </c>
      <c r="E298" s="47" t="s">
        <v>2731</v>
      </c>
      <c r="F298" s="46" t="s">
        <v>2472</v>
      </c>
      <c r="G298" s="32">
        <v>1</v>
      </c>
      <c r="H298" s="32">
        <v>99</v>
      </c>
      <c r="I298" s="34">
        <f>LEN(gsa[[#This Row],[Product Description w/ Qty]])</f>
        <v>227</v>
      </c>
      <c r="J298" s="45" t="s">
        <v>2730</v>
      </c>
      <c r="K298" s="44">
        <v>6975</v>
      </c>
      <c r="L298" s="43" t="s">
        <v>2725</v>
      </c>
      <c r="M298" s="28"/>
      <c r="N298" s="28"/>
      <c r="O298" s="28"/>
    </row>
    <row r="299" spans="1:15" ht="14.6" x14ac:dyDescent="0.4">
      <c r="A299" s="28" t="s">
        <v>52</v>
      </c>
      <c r="B299" s="28" t="s">
        <v>2729</v>
      </c>
      <c r="C299" s="28" t="s">
        <v>2488</v>
      </c>
      <c r="D299" s="48" t="s">
        <v>2728</v>
      </c>
      <c r="E299" s="47" t="s">
        <v>2727</v>
      </c>
      <c r="F299" s="46" t="s">
        <v>2472</v>
      </c>
      <c r="G299" s="32">
        <v>1</v>
      </c>
      <c r="H299" s="32">
        <v>99</v>
      </c>
      <c r="I299" s="34">
        <f>LEN(gsa[[#This Row],[Product Description w/ Qty]])</f>
        <v>225</v>
      </c>
      <c r="J299" s="45" t="s">
        <v>2726</v>
      </c>
      <c r="K299" s="44">
        <v>4425</v>
      </c>
      <c r="L299" s="43" t="s">
        <v>2725</v>
      </c>
      <c r="M299" s="28"/>
      <c r="N299" s="28"/>
      <c r="O299" s="28"/>
    </row>
    <row r="300" spans="1:15" ht="12.45" x14ac:dyDescent="0.4">
      <c r="A300" s="28" t="s">
        <v>14</v>
      </c>
      <c r="B300" s="28" t="s">
        <v>2696</v>
      </c>
      <c r="C300" s="28" t="s">
        <v>2504</v>
      </c>
      <c r="D300" s="28" t="s">
        <v>2724</v>
      </c>
      <c r="E300" s="28" t="s">
        <v>2723</v>
      </c>
      <c r="F300" s="28" t="s">
        <v>2722</v>
      </c>
      <c r="G300" s="32">
        <v>5</v>
      </c>
      <c r="H300" s="32">
        <v>15</v>
      </c>
      <c r="I300" s="34">
        <f>LEN(gsa[[#This Row],[Product Description w/ Qty]])</f>
        <v>160</v>
      </c>
      <c r="J300" s="33" t="s">
        <v>2721</v>
      </c>
      <c r="K300" s="29">
        <v>23490</v>
      </c>
      <c r="L300" s="28" t="s">
        <v>2720</v>
      </c>
      <c r="M300" s="28"/>
      <c r="N300" s="28"/>
      <c r="O300" s="28"/>
    </row>
    <row r="301" spans="1:15" ht="12.45" x14ac:dyDescent="0.4">
      <c r="A301" s="28" t="s">
        <v>14</v>
      </c>
      <c r="B301" s="28" t="s">
        <v>2696</v>
      </c>
      <c r="C301" s="28" t="s">
        <v>2504</v>
      </c>
      <c r="D301" s="28" t="s">
        <v>2719</v>
      </c>
      <c r="E301" s="28" t="s">
        <v>2718</v>
      </c>
      <c r="F301" s="28" t="s">
        <v>2472</v>
      </c>
      <c r="G301" s="32">
        <v>1</v>
      </c>
      <c r="H301" s="32">
        <v>1</v>
      </c>
      <c r="I301" s="34">
        <f>LEN(gsa[[#This Row],[Product Description w/ Qty]])</f>
        <v>184</v>
      </c>
      <c r="J301" s="33" t="s">
        <v>2717</v>
      </c>
      <c r="K301" s="29">
        <v>16120</v>
      </c>
      <c r="L301" s="28" t="s">
        <v>2716</v>
      </c>
      <c r="M301" s="28"/>
      <c r="N301" s="28"/>
      <c r="O301" s="28"/>
    </row>
    <row r="302" spans="1:15" ht="12.45" x14ac:dyDescent="0.4">
      <c r="A302" s="28" t="s">
        <v>14</v>
      </c>
      <c r="B302" s="28" t="s">
        <v>2696</v>
      </c>
      <c r="C302" s="28" t="s">
        <v>2504</v>
      </c>
      <c r="D302" s="28" t="s">
        <v>2715</v>
      </c>
      <c r="E302" s="28" t="s">
        <v>2714</v>
      </c>
      <c r="F302" s="28" t="s">
        <v>2472</v>
      </c>
      <c r="G302" s="32">
        <v>1</v>
      </c>
      <c r="H302" s="32">
        <v>1</v>
      </c>
      <c r="I302" s="34">
        <f>LEN(gsa[[#This Row],[Product Description w/ Qty]])</f>
        <v>199</v>
      </c>
      <c r="J302" s="33" t="s">
        <v>2713</v>
      </c>
      <c r="K302" s="29">
        <v>59610</v>
      </c>
      <c r="L302" s="28" t="s">
        <v>2709</v>
      </c>
      <c r="M302" s="28"/>
      <c r="N302" s="28"/>
      <c r="O302" s="28"/>
    </row>
    <row r="303" spans="1:15" ht="12.45" x14ac:dyDescent="0.4">
      <c r="A303" s="28" t="s">
        <v>14</v>
      </c>
      <c r="B303" s="28" t="s">
        <v>2696</v>
      </c>
      <c r="C303" s="28" t="s">
        <v>2504</v>
      </c>
      <c r="D303" s="28" t="s">
        <v>2712</v>
      </c>
      <c r="E303" s="28" t="s">
        <v>2711</v>
      </c>
      <c r="F303" s="28" t="s">
        <v>2472</v>
      </c>
      <c r="G303" s="32">
        <v>1</v>
      </c>
      <c r="H303" s="32">
        <v>1</v>
      </c>
      <c r="I303" s="34">
        <f>LEN(gsa[[#This Row],[Product Description w/ Qty]])</f>
        <v>190</v>
      </c>
      <c r="J303" s="33" t="s">
        <v>2710</v>
      </c>
      <c r="K303" s="29">
        <v>30765</v>
      </c>
      <c r="L303" s="28" t="s">
        <v>2709</v>
      </c>
      <c r="M303" s="28"/>
      <c r="N303" s="28"/>
      <c r="O303" s="28"/>
    </row>
    <row r="304" spans="1:15" ht="12.45" x14ac:dyDescent="0.4">
      <c r="A304" s="28" t="s">
        <v>14</v>
      </c>
      <c r="B304" s="28" t="s">
        <v>2696</v>
      </c>
      <c r="C304" s="28" t="s">
        <v>2702</v>
      </c>
      <c r="D304" s="28" t="s">
        <v>2708</v>
      </c>
      <c r="E304" s="28" t="s">
        <v>2707</v>
      </c>
      <c r="F304" s="28" t="s">
        <v>2699</v>
      </c>
      <c r="G304" s="32">
        <v>1</v>
      </c>
      <c r="H304" s="32">
        <v>52</v>
      </c>
      <c r="I304" s="34">
        <f>LEN(gsa[[#This Row],[Product Description w/ Qty]])</f>
        <v>131</v>
      </c>
      <c r="J304" s="33" t="s">
        <v>2706</v>
      </c>
      <c r="K304" s="29">
        <v>90530</v>
      </c>
      <c r="L304" s="28" t="s">
        <v>2697</v>
      </c>
      <c r="M304" s="28"/>
      <c r="N304" s="28"/>
      <c r="O304" s="28"/>
    </row>
    <row r="305" spans="1:15" ht="12.45" x14ac:dyDescent="0.4">
      <c r="A305" s="28" t="s">
        <v>14</v>
      </c>
      <c r="B305" s="28" t="s">
        <v>2696</v>
      </c>
      <c r="C305" s="28" t="s">
        <v>2702</v>
      </c>
      <c r="D305" s="28" t="s">
        <v>2705</v>
      </c>
      <c r="E305" s="28" t="s">
        <v>2704</v>
      </c>
      <c r="F305" s="28" t="s">
        <v>2699</v>
      </c>
      <c r="G305" s="32">
        <v>1</v>
      </c>
      <c r="H305" s="32">
        <v>52</v>
      </c>
      <c r="I305" s="34">
        <f>LEN(gsa[[#This Row],[Product Description w/ Qty]])</f>
        <v>135</v>
      </c>
      <c r="J305" s="33" t="s">
        <v>2703</v>
      </c>
      <c r="K305" s="29">
        <v>52810</v>
      </c>
      <c r="L305" s="28" t="s">
        <v>2697</v>
      </c>
      <c r="M305" s="28"/>
      <c r="N305" s="28"/>
      <c r="O305" s="28"/>
    </row>
    <row r="306" spans="1:15" ht="12.45" x14ac:dyDescent="0.4">
      <c r="A306" s="28" t="s">
        <v>14</v>
      </c>
      <c r="B306" s="28" t="s">
        <v>2696</v>
      </c>
      <c r="C306" s="28" t="s">
        <v>2702</v>
      </c>
      <c r="D306" s="28" t="s">
        <v>2701</v>
      </c>
      <c r="E306" s="28" t="s">
        <v>2700</v>
      </c>
      <c r="F306" s="28" t="s">
        <v>2699</v>
      </c>
      <c r="G306" s="37">
        <v>1</v>
      </c>
      <c r="H306" s="37">
        <v>26</v>
      </c>
      <c r="I306" s="34">
        <f>LEN(gsa[[#This Row],[Product Description w/ Qty]])</f>
        <v>136</v>
      </c>
      <c r="J306" s="33" t="s">
        <v>2698</v>
      </c>
      <c r="K306" s="29">
        <v>128250</v>
      </c>
      <c r="L306" s="28" t="s">
        <v>2697</v>
      </c>
      <c r="M306" s="28"/>
      <c r="N306" s="28"/>
      <c r="O306" s="28"/>
    </row>
    <row r="307" spans="1:15" ht="12.45" x14ac:dyDescent="0.4">
      <c r="A307" s="28" t="s">
        <v>14</v>
      </c>
      <c r="B307" s="28" t="s">
        <v>2696</v>
      </c>
      <c r="C307" s="28" t="s">
        <v>2522</v>
      </c>
      <c r="D307" s="28" t="s">
        <v>2695</v>
      </c>
      <c r="E307" s="28" t="s">
        <v>2694</v>
      </c>
      <c r="F307" s="28" t="s">
        <v>2632</v>
      </c>
      <c r="G307" s="32">
        <v>3</v>
      </c>
      <c r="H307" s="32">
        <v>64</v>
      </c>
      <c r="I307" s="34">
        <f>LEN(gsa[[#This Row],[Product Description w/ Qty]])</f>
        <v>220</v>
      </c>
      <c r="J307" s="33" t="s">
        <v>2693</v>
      </c>
      <c r="K307" s="35">
        <v>221030</v>
      </c>
      <c r="L307" s="28" t="s">
        <v>2622</v>
      </c>
      <c r="M307" s="28"/>
      <c r="N307" s="28"/>
      <c r="O307" s="28"/>
    </row>
    <row r="308" spans="1:15" ht="12.45" x14ac:dyDescent="0.4">
      <c r="A308" s="28" t="s">
        <v>14</v>
      </c>
      <c r="B308" s="28" t="s">
        <v>2517</v>
      </c>
      <c r="C308" s="28" t="s">
        <v>2516</v>
      </c>
      <c r="D308" s="28" t="s">
        <v>2692</v>
      </c>
      <c r="E308" s="28" t="s">
        <v>2691</v>
      </c>
      <c r="F308" s="28" t="s">
        <v>2513</v>
      </c>
      <c r="G308" s="32">
        <v>1</v>
      </c>
      <c r="H308" s="32">
        <v>1</v>
      </c>
      <c r="I308" s="34">
        <f>LEN(gsa[[#This Row],[Product Description w/ Qty]])</f>
        <v>76</v>
      </c>
      <c r="J308" s="33" t="s">
        <v>2690</v>
      </c>
      <c r="K308" s="39">
        <v>1000000</v>
      </c>
      <c r="L308" s="28" t="s">
        <v>2689</v>
      </c>
      <c r="M308" s="28"/>
      <c r="N308" s="28"/>
      <c r="O308" s="28"/>
    </row>
    <row r="309" spans="1:15" ht="12.45" x14ac:dyDescent="0.4">
      <c r="A309" s="28" t="s">
        <v>14</v>
      </c>
      <c r="B309" s="28" t="s">
        <v>2675</v>
      </c>
      <c r="C309" s="28" t="s">
        <v>2488</v>
      </c>
      <c r="D309" s="28" t="s">
        <v>2688</v>
      </c>
      <c r="E309" s="28" t="s">
        <v>2687</v>
      </c>
      <c r="F309" s="28" t="s">
        <v>2485</v>
      </c>
      <c r="G309" s="32">
        <v>1</v>
      </c>
      <c r="H309" s="32">
        <v>1</v>
      </c>
      <c r="I309" s="34">
        <f>LEN(gsa[[#This Row],[Product Description w/ Qty]])</f>
        <v>115</v>
      </c>
      <c r="J309" s="33" t="s">
        <v>2686</v>
      </c>
      <c r="K309" s="29">
        <v>12780</v>
      </c>
      <c r="L309" s="28" t="s">
        <v>2685</v>
      </c>
      <c r="M309" s="28"/>
      <c r="N309" s="28"/>
      <c r="O309" s="28"/>
    </row>
    <row r="310" spans="1:15" ht="12.45" x14ac:dyDescent="0.4">
      <c r="A310" s="28" t="s">
        <v>14</v>
      </c>
      <c r="B310" s="28" t="s">
        <v>2675</v>
      </c>
      <c r="C310" s="28" t="s">
        <v>2488</v>
      </c>
      <c r="D310" s="28" t="s">
        <v>2684</v>
      </c>
      <c r="E310" s="28" t="s">
        <v>2683</v>
      </c>
      <c r="F310" s="28" t="s">
        <v>2682</v>
      </c>
      <c r="G310" s="32">
        <v>1</v>
      </c>
      <c r="H310" s="32">
        <v>1</v>
      </c>
      <c r="I310" s="34">
        <f>LEN(gsa[[#This Row],[Product Description w/ Qty]])</f>
        <v>174</v>
      </c>
      <c r="J310" s="33" t="s">
        <v>2681</v>
      </c>
      <c r="K310" s="29">
        <v>3325</v>
      </c>
      <c r="L310" s="28" t="s">
        <v>2680</v>
      </c>
      <c r="M310" s="28"/>
      <c r="N310" s="28"/>
      <c r="O310" s="28"/>
    </row>
    <row r="311" spans="1:15" ht="12.45" x14ac:dyDescent="0.4">
      <c r="A311" s="28" t="s">
        <v>14</v>
      </c>
      <c r="B311" s="28" t="s">
        <v>2675</v>
      </c>
      <c r="C311" s="28" t="s">
        <v>2488</v>
      </c>
      <c r="D311" s="28" t="s">
        <v>2679</v>
      </c>
      <c r="E311" s="28" t="s">
        <v>2678</v>
      </c>
      <c r="F311" s="28" t="s">
        <v>2472</v>
      </c>
      <c r="G311" s="32">
        <v>1</v>
      </c>
      <c r="H311" s="32">
        <v>4</v>
      </c>
      <c r="I311" s="34">
        <f>LEN(gsa[[#This Row],[Product Description w/ Qty]])</f>
        <v>190</v>
      </c>
      <c r="J311" s="33" t="s">
        <v>2677</v>
      </c>
      <c r="K311" s="29">
        <v>10435</v>
      </c>
      <c r="L311" s="28" t="s">
        <v>2676</v>
      </c>
      <c r="M311" s="28"/>
      <c r="N311" s="28"/>
      <c r="O311" s="28"/>
    </row>
    <row r="312" spans="1:15" ht="12.45" x14ac:dyDescent="0.4">
      <c r="A312" s="28" t="s">
        <v>14</v>
      </c>
      <c r="B312" s="28" t="s">
        <v>2675</v>
      </c>
      <c r="C312" s="28" t="s">
        <v>2488</v>
      </c>
      <c r="D312" s="28" t="s">
        <v>2674</v>
      </c>
      <c r="E312" s="28" t="s">
        <v>2673</v>
      </c>
      <c r="F312" s="28" t="s">
        <v>2485</v>
      </c>
      <c r="G312" s="32">
        <v>1</v>
      </c>
      <c r="H312" s="32">
        <v>1</v>
      </c>
      <c r="I312" s="34">
        <f>LEN(gsa[[#This Row],[Product Description w/ Qty]])</f>
        <v>135</v>
      </c>
      <c r="J312" s="33" t="s">
        <v>2672</v>
      </c>
      <c r="K312" s="29">
        <v>3325</v>
      </c>
      <c r="L312" s="28" t="s">
        <v>2671</v>
      </c>
      <c r="M312" s="28"/>
      <c r="N312" s="28"/>
      <c r="O312" s="28"/>
    </row>
    <row r="313" spans="1:15" ht="12.45" x14ac:dyDescent="0.4">
      <c r="A313" s="28" t="s">
        <v>14</v>
      </c>
      <c r="B313" s="28" t="s">
        <v>2627</v>
      </c>
      <c r="C313" s="28" t="s">
        <v>2522</v>
      </c>
      <c r="D313" s="28" t="s">
        <v>2670</v>
      </c>
      <c r="E313" s="28" t="s">
        <v>2669</v>
      </c>
      <c r="F313" s="28" t="s">
        <v>2632</v>
      </c>
      <c r="G313" s="32">
        <v>3</v>
      </c>
      <c r="H313" s="32">
        <v>64</v>
      </c>
      <c r="I313" s="34">
        <f>LEN(gsa[[#This Row],[Product Description w/ Qty]])</f>
        <v>219</v>
      </c>
      <c r="J313" s="33" t="s">
        <v>2668</v>
      </c>
      <c r="K313" s="35">
        <v>206330</v>
      </c>
      <c r="L313" s="28" t="s">
        <v>2622</v>
      </c>
      <c r="M313" s="28"/>
      <c r="N313" s="28"/>
      <c r="O313" s="28"/>
    </row>
    <row r="314" spans="1:15" ht="12.45" x14ac:dyDescent="0.4">
      <c r="A314" s="28" t="s">
        <v>14</v>
      </c>
      <c r="B314" s="28" t="s">
        <v>2627</v>
      </c>
      <c r="C314" s="28" t="s">
        <v>2522</v>
      </c>
      <c r="D314" s="28" t="s">
        <v>2667</v>
      </c>
      <c r="E314" s="28" t="s">
        <v>2666</v>
      </c>
      <c r="F314" s="28" t="s">
        <v>2632</v>
      </c>
      <c r="G314" s="32">
        <v>3</v>
      </c>
      <c r="H314" s="32">
        <v>64</v>
      </c>
      <c r="I314" s="34">
        <f>LEN(gsa[[#This Row],[Product Description w/ Qty]])</f>
        <v>220</v>
      </c>
      <c r="J314" s="33" t="s">
        <v>2665</v>
      </c>
      <c r="K314" s="35">
        <v>191585</v>
      </c>
      <c r="L314" s="28" t="s">
        <v>2622</v>
      </c>
      <c r="M314" s="29"/>
      <c r="N314" s="28"/>
      <c r="O314" s="28"/>
    </row>
    <row r="315" spans="1:15" ht="12.45" x14ac:dyDescent="0.4">
      <c r="A315" s="28" t="s">
        <v>14</v>
      </c>
      <c r="B315" s="28" t="s">
        <v>2627</v>
      </c>
      <c r="C315" s="28" t="s">
        <v>2522</v>
      </c>
      <c r="D315" s="28" t="s">
        <v>2664</v>
      </c>
      <c r="E315" s="28" t="s">
        <v>2663</v>
      </c>
      <c r="F315" s="28" t="s">
        <v>2632</v>
      </c>
      <c r="G315" s="32">
        <v>3</v>
      </c>
      <c r="H315" s="32">
        <v>64</v>
      </c>
      <c r="I315" s="34">
        <f>LEN(gsa[[#This Row],[Product Description w/ Qty]])</f>
        <v>217</v>
      </c>
      <c r="J315" s="33" t="s">
        <v>2662</v>
      </c>
      <c r="K315" s="35">
        <v>206585</v>
      </c>
      <c r="L315" s="28" t="s">
        <v>2622</v>
      </c>
      <c r="M315" s="29"/>
      <c r="N315" s="28"/>
      <c r="O315" s="28"/>
    </row>
    <row r="316" spans="1:15" ht="12.45" x14ac:dyDescent="0.4">
      <c r="A316" s="28" t="s">
        <v>14</v>
      </c>
      <c r="B316" s="28" t="s">
        <v>2627</v>
      </c>
      <c r="C316" s="28" t="s">
        <v>2522</v>
      </c>
      <c r="D316" s="28" t="s">
        <v>2661</v>
      </c>
      <c r="E316" s="28" t="s">
        <v>2660</v>
      </c>
      <c r="F316" s="28" t="s">
        <v>2624</v>
      </c>
      <c r="G316" s="32">
        <v>3</v>
      </c>
      <c r="H316" s="32">
        <v>64</v>
      </c>
      <c r="I316" s="34">
        <f>LEN(gsa[[#This Row],[Product Description w/ Qty]])</f>
        <v>234</v>
      </c>
      <c r="J316" s="33" t="s">
        <v>2659</v>
      </c>
      <c r="K316" s="35">
        <v>143205</v>
      </c>
      <c r="L316" s="28" t="s">
        <v>2622</v>
      </c>
      <c r="M316" s="29"/>
      <c r="N316" s="28"/>
      <c r="O316" s="28"/>
    </row>
    <row r="317" spans="1:15" ht="12.45" x14ac:dyDescent="0.4">
      <c r="A317" s="28" t="s">
        <v>14</v>
      </c>
      <c r="B317" s="28" t="s">
        <v>2627</v>
      </c>
      <c r="C317" s="28" t="s">
        <v>2522</v>
      </c>
      <c r="D317" s="28" t="s">
        <v>2658</v>
      </c>
      <c r="E317" s="28" t="s">
        <v>2657</v>
      </c>
      <c r="F317" s="28" t="s">
        <v>2624</v>
      </c>
      <c r="G317" s="32">
        <v>3</v>
      </c>
      <c r="H317" s="32">
        <v>64</v>
      </c>
      <c r="I317" s="34">
        <f>LEN(gsa[[#This Row],[Product Description w/ Qty]])</f>
        <v>234</v>
      </c>
      <c r="J317" s="33" t="s">
        <v>2656</v>
      </c>
      <c r="K317" s="35">
        <v>131705</v>
      </c>
      <c r="L317" s="28" t="s">
        <v>2622</v>
      </c>
      <c r="M317" s="29"/>
      <c r="N317" s="28"/>
      <c r="O317" s="28"/>
    </row>
    <row r="318" spans="1:15" ht="12.45" x14ac:dyDescent="0.4">
      <c r="A318" s="28" t="s">
        <v>14</v>
      </c>
      <c r="B318" s="28" t="s">
        <v>2627</v>
      </c>
      <c r="C318" s="28" t="s">
        <v>2522</v>
      </c>
      <c r="D318" s="28" t="s">
        <v>2655</v>
      </c>
      <c r="E318" s="28" t="s">
        <v>2654</v>
      </c>
      <c r="F318" s="28" t="s">
        <v>2624</v>
      </c>
      <c r="G318" s="32">
        <v>3</v>
      </c>
      <c r="H318" s="32">
        <v>64</v>
      </c>
      <c r="I318" s="34">
        <f>LEN(gsa[[#This Row],[Product Description w/ Qty]])</f>
        <v>236</v>
      </c>
      <c r="J318" s="33" t="s">
        <v>2653</v>
      </c>
      <c r="K318" s="35">
        <v>129850</v>
      </c>
      <c r="L318" s="28" t="s">
        <v>2622</v>
      </c>
      <c r="M318" s="29"/>
      <c r="N318" s="28"/>
      <c r="O318" s="28"/>
    </row>
    <row r="319" spans="1:15" ht="12.45" x14ac:dyDescent="0.4">
      <c r="A319" s="28" t="s">
        <v>14</v>
      </c>
      <c r="B319" s="28" t="s">
        <v>2627</v>
      </c>
      <c r="C319" s="28" t="s">
        <v>2522</v>
      </c>
      <c r="D319" s="28" t="s">
        <v>2652</v>
      </c>
      <c r="E319" s="28" t="s">
        <v>2651</v>
      </c>
      <c r="F319" s="28" t="s">
        <v>2624</v>
      </c>
      <c r="G319" s="32">
        <v>3</v>
      </c>
      <c r="H319" s="32">
        <v>64</v>
      </c>
      <c r="I319" s="34">
        <f>LEN(gsa[[#This Row],[Product Description w/ Qty]])</f>
        <v>229</v>
      </c>
      <c r="J319" s="33" t="s">
        <v>2650</v>
      </c>
      <c r="K319" s="35">
        <v>118350</v>
      </c>
      <c r="L319" s="28" t="s">
        <v>2622</v>
      </c>
      <c r="M319" s="29"/>
      <c r="N319" s="28"/>
      <c r="O319" s="28"/>
    </row>
    <row r="320" spans="1:15" ht="12.45" x14ac:dyDescent="0.4">
      <c r="A320" s="28" t="s">
        <v>14</v>
      </c>
      <c r="B320" s="28" t="s">
        <v>2627</v>
      </c>
      <c r="C320" s="28" t="s">
        <v>2522</v>
      </c>
      <c r="D320" s="28" t="s">
        <v>2649</v>
      </c>
      <c r="E320" s="28" t="s">
        <v>2648</v>
      </c>
      <c r="F320" s="28" t="s">
        <v>2632</v>
      </c>
      <c r="G320" s="32">
        <v>3</v>
      </c>
      <c r="H320" s="32">
        <v>64</v>
      </c>
      <c r="I320" s="34">
        <f>LEN(gsa[[#This Row],[Product Description w/ Qty]])</f>
        <v>223</v>
      </c>
      <c r="J320" s="33" t="s">
        <v>2647</v>
      </c>
      <c r="K320" s="35">
        <v>291100</v>
      </c>
      <c r="L320" s="28" t="s">
        <v>2622</v>
      </c>
      <c r="M320" s="29"/>
      <c r="N320" s="28"/>
      <c r="O320" s="28"/>
    </row>
    <row r="321" spans="1:15" ht="12.45" x14ac:dyDescent="0.4">
      <c r="A321" s="28" t="s">
        <v>14</v>
      </c>
      <c r="B321" s="28" t="s">
        <v>2627</v>
      </c>
      <c r="C321" s="28" t="s">
        <v>2522</v>
      </c>
      <c r="D321" s="28" t="s">
        <v>2646</v>
      </c>
      <c r="E321" s="28" t="s">
        <v>2645</v>
      </c>
      <c r="F321" s="28" t="s">
        <v>2632</v>
      </c>
      <c r="G321" s="32">
        <v>3</v>
      </c>
      <c r="H321" s="32">
        <v>64</v>
      </c>
      <c r="I321" s="34">
        <f>LEN(gsa[[#This Row],[Product Description w/ Qty]])</f>
        <v>221</v>
      </c>
      <c r="J321" s="33" t="s">
        <v>2644</v>
      </c>
      <c r="K321" s="35">
        <v>275645</v>
      </c>
      <c r="L321" s="28" t="s">
        <v>2622</v>
      </c>
      <c r="M321" s="29"/>
      <c r="N321" s="28"/>
      <c r="O321" s="28"/>
    </row>
    <row r="322" spans="1:15" ht="12.45" x14ac:dyDescent="0.4">
      <c r="A322" s="28" t="s">
        <v>14</v>
      </c>
      <c r="B322" s="28" t="s">
        <v>2627</v>
      </c>
      <c r="C322" s="28" t="s">
        <v>2522</v>
      </c>
      <c r="D322" s="28" t="s">
        <v>2643</v>
      </c>
      <c r="E322" s="28" t="s">
        <v>2642</v>
      </c>
      <c r="F322" s="28" t="s">
        <v>2624</v>
      </c>
      <c r="G322" s="32">
        <v>3</v>
      </c>
      <c r="H322" s="32">
        <v>64</v>
      </c>
      <c r="I322" s="34">
        <f>LEN(gsa[[#This Row],[Product Description w/ Qty]])</f>
        <v>239</v>
      </c>
      <c r="J322" s="33" t="s">
        <v>2641</v>
      </c>
      <c r="K322" s="35">
        <v>206185</v>
      </c>
      <c r="L322" s="28" t="s">
        <v>2622</v>
      </c>
      <c r="M322" s="29"/>
      <c r="N322" s="28"/>
      <c r="O322" s="28"/>
    </row>
    <row r="323" spans="1:15" ht="12.45" x14ac:dyDescent="0.4">
      <c r="A323" s="28" t="s">
        <v>14</v>
      </c>
      <c r="B323" s="28" t="s">
        <v>2627</v>
      </c>
      <c r="C323" s="28" t="s">
        <v>2522</v>
      </c>
      <c r="D323" s="28" t="s">
        <v>2640</v>
      </c>
      <c r="E323" s="28" t="s">
        <v>2639</v>
      </c>
      <c r="F323" s="28" t="s">
        <v>2624</v>
      </c>
      <c r="G323" s="32">
        <v>3</v>
      </c>
      <c r="H323" s="32">
        <v>64</v>
      </c>
      <c r="I323" s="34">
        <f>LEN(gsa[[#This Row],[Product Description w/ Qty]])</f>
        <v>232</v>
      </c>
      <c r="J323" s="33" t="s">
        <v>2638</v>
      </c>
      <c r="K323" s="35">
        <v>193385</v>
      </c>
      <c r="L323" s="28" t="s">
        <v>2622</v>
      </c>
      <c r="M323" s="29"/>
      <c r="N323" s="28"/>
      <c r="O323" s="28"/>
    </row>
    <row r="324" spans="1:15" ht="12.45" x14ac:dyDescent="0.4">
      <c r="A324" s="28" t="s">
        <v>14</v>
      </c>
      <c r="B324" s="28" t="s">
        <v>2627</v>
      </c>
      <c r="C324" s="28" t="s">
        <v>2522</v>
      </c>
      <c r="D324" s="28" t="s">
        <v>2637</v>
      </c>
      <c r="E324" s="28" t="s">
        <v>2636</v>
      </c>
      <c r="F324" s="28" t="s">
        <v>2632</v>
      </c>
      <c r="G324" s="32">
        <v>3</v>
      </c>
      <c r="H324" s="32">
        <v>64</v>
      </c>
      <c r="I324" s="34">
        <f>LEN(gsa[[#This Row],[Product Description w/ Qty]])</f>
        <v>230</v>
      </c>
      <c r="J324" s="33" t="s">
        <v>2635</v>
      </c>
      <c r="K324" s="35">
        <v>244190</v>
      </c>
      <c r="L324" s="28" t="s">
        <v>2622</v>
      </c>
      <c r="M324" s="29"/>
      <c r="N324" s="28"/>
      <c r="O324" s="28"/>
    </row>
    <row r="325" spans="1:15" ht="12.45" x14ac:dyDescent="0.4">
      <c r="A325" s="28" t="s">
        <v>14</v>
      </c>
      <c r="B325" s="28" t="s">
        <v>2627</v>
      </c>
      <c r="C325" s="28" t="s">
        <v>2522</v>
      </c>
      <c r="D325" s="28" t="s">
        <v>2634</v>
      </c>
      <c r="E325" s="28" t="s">
        <v>2633</v>
      </c>
      <c r="F325" s="28" t="s">
        <v>2632</v>
      </c>
      <c r="G325" s="32">
        <v>3</v>
      </c>
      <c r="H325" s="32">
        <v>64</v>
      </c>
      <c r="I325" s="34">
        <f>LEN(gsa[[#This Row],[Product Description w/ Qty]])</f>
        <v>216</v>
      </c>
      <c r="J325" s="33" t="s">
        <v>2631</v>
      </c>
      <c r="K325" s="35">
        <v>228845</v>
      </c>
      <c r="L325" s="28" t="s">
        <v>2622</v>
      </c>
      <c r="M325" s="29"/>
      <c r="N325" s="28"/>
      <c r="O325" s="28"/>
    </row>
    <row r="326" spans="1:15" ht="12.45" x14ac:dyDescent="0.4">
      <c r="A326" s="28" t="s">
        <v>14</v>
      </c>
      <c r="B326" s="28" t="s">
        <v>2627</v>
      </c>
      <c r="C326" s="28" t="s">
        <v>2522</v>
      </c>
      <c r="D326" s="28" t="s">
        <v>2630</v>
      </c>
      <c r="E326" s="28" t="s">
        <v>2629</v>
      </c>
      <c r="F326" s="28" t="s">
        <v>2624</v>
      </c>
      <c r="G326" s="32">
        <v>3</v>
      </c>
      <c r="H326" s="32">
        <v>64</v>
      </c>
      <c r="I326" s="34">
        <f>LEN(gsa[[#This Row],[Product Description w/ Qty]])</f>
        <v>234</v>
      </c>
      <c r="J326" s="33" t="s">
        <v>2628</v>
      </c>
      <c r="K326" s="35">
        <v>165020</v>
      </c>
      <c r="L326" s="28" t="s">
        <v>2622</v>
      </c>
      <c r="M326" s="29"/>
      <c r="N326" s="28"/>
      <c r="O326" s="28"/>
    </row>
    <row r="327" spans="1:15" ht="12.45" x14ac:dyDescent="0.4">
      <c r="A327" s="28" t="s">
        <v>14</v>
      </c>
      <c r="B327" s="28" t="s">
        <v>2627</v>
      </c>
      <c r="C327" s="28" t="s">
        <v>2522</v>
      </c>
      <c r="D327" s="28" t="s">
        <v>2626</v>
      </c>
      <c r="E327" s="28" t="s">
        <v>2625</v>
      </c>
      <c r="F327" s="28" t="s">
        <v>2624</v>
      </c>
      <c r="G327" s="32">
        <v>3</v>
      </c>
      <c r="H327" s="32">
        <v>64</v>
      </c>
      <c r="I327" s="34">
        <f>LEN(gsa[[#This Row],[Product Description w/ Qty]])</f>
        <v>233</v>
      </c>
      <c r="J327" s="33" t="s">
        <v>2623</v>
      </c>
      <c r="K327" s="35">
        <v>153520</v>
      </c>
      <c r="L327" s="28" t="s">
        <v>2622</v>
      </c>
      <c r="M327" s="29"/>
      <c r="N327" s="28"/>
      <c r="O327" s="28"/>
    </row>
    <row r="328" spans="1:15" ht="12.45" x14ac:dyDescent="0.4">
      <c r="A328" s="28" t="s">
        <v>2558</v>
      </c>
      <c r="B328" s="28" t="s">
        <v>2517</v>
      </c>
      <c r="C328" s="28" t="s">
        <v>2516</v>
      </c>
      <c r="D328" s="28" t="s">
        <v>2621</v>
      </c>
      <c r="E328" s="28" t="s">
        <v>2620</v>
      </c>
      <c r="F328" s="28" t="s">
        <v>2513</v>
      </c>
      <c r="G328" s="32">
        <v>1</v>
      </c>
      <c r="H328" s="32">
        <v>1</v>
      </c>
      <c r="I328" s="34">
        <f>LEN(gsa[[#This Row],[Product Description w/ Qty]])</f>
        <v>79</v>
      </c>
      <c r="J328" s="33" t="s">
        <v>2619</v>
      </c>
      <c r="K328" s="39">
        <v>1000000</v>
      </c>
      <c r="L328" s="28" t="s">
        <v>2618</v>
      </c>
      <c r="M328" s="29"/>
      <c r="N328" s="28"/>
      <c r="O328" s="28"/>
    </row>
    <row r="329" spans="1:15" ht="12.45" x14ac:dyDescent="0.4">
      <c r="A329" s="28" t="s">
        <v>2558</v>
      </c>
      <c r="B329" s="28" t="s">
        <v>2557</v>
      </c>
      <c r="C329" s="28" t="s">
        <v>2611</v>
      </c>
      <c r="D329" s="28" t="s">
        <v>2617</v>
      </c>
      <c r="E329" s="28" t="s">
        <v>2616</v>
      </c>
      <c r="F329" s="28" t="s">
        <v>2608</v>
      </c>
      <c r="G329" s="37">
        <v>1</v>
      </c>
      <c r="H329" s="37">
        <v>50</v>
      </c>
      <c r="I329" s="34">
        <f>LEN(gsa[[#This Row],[Product Description w/ Qty]])</f>
        <v>144</v>
      </c>
      <c r="J329" s="33" t="s">
        <v>2615</v>
      </c>
      <c r="K329" s="29">
        <v>5088</v>
      </c>
      <c r="L329" s="28" t="s">
        <v>2606</v>
      </c>
      <c r="M329" s="29"/>
      <c r="N329" s="28"/>
      <c r="O329" s="28"/>
    </row>
    <row r="330" spans="1:15" ht="12.45" x14ac:dyDescent="0.4">
      <c r="A330" s="28" t="s">
        <v>2558</v>
      </c>
      <c r="B330" s="28" t="s">
        <v>2557</v>
      </c>
      <c r="C330" s="28" t="s">
        <v>2611</v>
      </c>
      <c r="D330" s="28" t="s">
        <v>2614</v>
      </c>
      <c r="E330" s="28" t="s">
        <v>2613</v>
      </c>
      <c r="F330" s="28" t="s">
        <v>2608</v>
      </c>
      <c r="G330" s="37">
        <v>1</v>
      </c>
      <c r="H330" s="37">
        <v>50</v>
      </c>
      <c r="I330" s="34">
        <f>LEN(gsa[[#This Row],[Product Description w/ Qty]])</f>
        <v>130</v>
      </c>
      <c r="J330" s="33" t="s">
        <v>2612</v>
      </c>
      <c r="K330" s="29">
        <v>5088</v>
      </c>
      <c r="L330" s="28" t="s">
        <v>2606</v>
      </c>
      <c r="M330" s="29"/>
      <c r="N330" s="28"/>
      <c r="O330" s="28"/>
    </row>
    <row r="331" spans="1:15" ht="12.45" x14ac:dyDescent="0.4">
      <c r="A331" s="28" t="s">
        <v>2558</v>
      </c>
      <c r="B331" s="28" t="s">
        <v>2557</v>
      </c>
      <c r="C331" s="28" t="s">
        <v>2611</v>
      </c>
      <c r="D331" s="28" t="s">
        <v>2610</v>
      </c>
      <c r="E331" s="28" t="s">
        <v>2609</v>
      </c>
      <c r="F331" s="28" t="s">
        <v>2608</v>
      </c>
      <c r="G331" s="37">
        <v>1</v>
      </c>
      <c r="H331" s="37">
        <v>50</v>
      </c>
      <c r="I331" s="34">
        <f>LEN(gsa[[#This Row],[Product Description w/ Qty]])</f>
        <v>134</v>
      </c>
      <c r="J331" s="33" t="s">
        <v>2607</v>
      </c>
      <c r="K331" s="29">
        <v>5088</v>
      </c>
      <c r="L331" s="28" t="s">
        <v>2606</v>
      </c>
      <c r="M331" s="29"/>
      <c r="N331" s="28"/>
      <c r="O331" s="28"/>
    </row>
    <row r="332" spans="1:15" ht="12.45" x14ac:dyDescent="0.4">
      <c r="A332" s="28" t="s">
        <v>2558</v>
      </c>
      <c r="B332" s="28" t="s">
        <v>2557</v>
      </c>
      <c r="C332" s="28" t="s">
        <v>2599</v>
      </c>
      <c r="D332" s="28" t="s">
        <v>2605</v>
      </c>
      <c r="E332" s="28" t="s">
        <v>2604</v>
      </c>
      <c r="F332" s="28" t="s">
        <v>2565</v>
      </c>
      <c r="G332" s="32">
        <v>5</v>
      </c>
      <c r="H332" s="32">
        <v>50</v>
      </c>
      <c r="I332" s="34">
        <f>LEN(gsa[[#This Row],[Product Description w/ Qty]])</f>
        <v>219</v>
      </c>
      <c r="J332" s="33" t="s">
        <v>2603</v>
      </c>
      <c r="K332" s="35">
        <v>142560</v>
      </c>
      <c r="L332" s="28" t="s">
        <v>2595</v>
      </c>
      <c r="M332" s="29"/>
      <c r="N332" s="28"/>
      <c r="O332" s="28"/>
    </row>
    <row r="333" spans="1:15" ht="12.45" x14ac:dyDescent="0.4">
      <c r="A333" s="28" t="s">
        <v>2558</v>
      </c>
      <c r="B333" s="28" t="s">
        <v>2557</v>
      </c>
      <c r="C333" s="28" t="s">
        <v>2599</v>
      </c>
      <c r="D333" s="28" t="s">
        <v>2602</v>
      </c>
      <c r="E333" s="28" t="s">
        <v>2601</v>
      </c>
      <c r="F333" s="28" t="s">
        <v>2565</v>
      </c>
      <c r="G333" s="32">
        <v>5</v>
      </c>
      <c r="H333" s="32">
        <v>50</v>
      </c>
      <c r="I333" s="34">
        <f>LEN(gsa[[#This Row],[Product Description w/ Qty]])</f>
        <v>206</v>
      </c>
      <c r="J333" s="33" t="s">
        <v>2600</v>
      </c>
      <c r="K333" s="35">
        <v>142560</v>
      </c>
      <c r="L333" s="28" t="s">
        <v>2595</v>
      </c>
      <c r="M333" s="29"/>
      <c r="N333" s="28"/>
      <c r="O333" s="28"/>
    </row>
    <row r="334" spans="1:15" ht="12.45" x14ac:dyDescent="0.4">
      <c r="A334" s="28" t="s">
        <v>2558</v>
      </c>
      <c r="B334" s="28" t="s">
        <v>2557</v>
      </c>
      <c r="C334" s="28" t="s">
        <v>2599</v>
      </c>
      <c r="D334" s="28" t="s">
        <v>2598</v>
      </c>
      <c r="E334" s="28" t="s">
        <v>2597</v>
      </c>
      <c r="F334" s="28" t="s">
        <v>2565</v>
      </c>
      <c r="G334" s="32">
        <v>5</v>
      </c>
      <c r="H334" s="32">
        <v>50</v>
      </c>
      <c r="I334" s="34">
        <f>LEN(gsa[[#This Row],[Product Description w/ Qty]])</f>
        <v>210</v>
      </c>
      <c r="J334" s="33" t="s">
        <v>2596</v>
      </c>
      <c r="K334" s="35">
        <v>142560</v>
      </c>
      <c r="L334" s="28" t="s">
        <v>2595</v>
      </c>
      <c r="M334" s="29"/>
      <c r="N334" s="28"/>
      <c r="O334" s="28"/>
    </row>
    <row r="335" spans="1:15" ht="12.45" x14ac:dyDescent="0.4">
      <c r="A335" s="28" t="s">
        <v>2558</v>
      </c>
      <c r="B335" s="28" t="s">
        <v>2557</v>
      </c>
      <c r="C335" s="28" t="s">
        <v>2504</v>
      </c>
      <c r="D335" s="28" t="s">
        <v>2594</v>
      </c>
      <c r="E335" s="28" t="s">
        <v>2593</v>
      </c>
      <c r="F335" s="28" t="s">
        <v>2472</v>
      </c>
      <c r="G335" s="37">
        <v>1</v>
      </c>
      <c r="H335" s="37">
        <v>50</v>
      </c>
      <c r="I335" s="34">
        <f>LEN(gsa[[#This Row],[Product Description w/ Qty]])</f>
        <v>151</v>
      </c>
      <c r="J335" s="33" t="s">
        <v>2592</v>
      </c>
      <c r="K335" s="29">
        <v>19050</v>
      </c>
      <c r="L335" s="28" t="s">
        <v>2591</v>
      </c>
      <c r="M335" s="29"/>
      <c r="N335" s="28"/>
      <c r="O335" s="28"/>
    </row>
    <row r="336" spans="1:15" ht="12.45" x14ac:dyDescent="0.4">
      <c r="A336" s="28" t="s">
        <v>2558</v>
      </c>
      <c r="B336" s="28" t="s">
        <v>2557</v>
      </c>
      <c r="C336" s="28" t="s">
        <v>2488</v>
      </c>
      <c r="D336" s="28" t="s">
        <v>2590</v>
      </c>
      <c r="E336" s="28" t="s">
        <v>2589</v>
      </c>
      <c r="F336" s="28" t="s">
        <v>2465</v>
      </c>
      <c r="G336" s="32">
        <v>1</v>
      </c>
      <c r="H336" s="32">
        <v>1</v>
      </c>
      <c r="I336" s="34">
        <f>LEN(gsa[[#This Row],[Product Description w/ Qty]])</f>
        <v>161</v>
      </c>
      <c r="J336" s="33" t="s">
        <v>2588</v>
      </c>
      <c r="K336" s="29">
        <v>12780</v>
      </c>
      <c r="L336" s="28" t="s">
        <v>2587</v>
      </c>
      <c r="M336" s="29"/>
      <c r="N336" s="28"/>
      <c r="O336" s="28"/>
    </row>
    <row r="337" spans="1:15" ht="12.45" x14ac:dyDescent="0.4">
      <c r="A337" s="28" t="s">
        <v>2558</v>
      </c>
      <c r="B337" s="28" t="s">
        <v>2557</v>
      </c>
      <c r="C337" s="28" t="s">
        <v>2488</v>
      </c>
      <c r="D337" s="28" t="s">
        <v>2586</v>
      </c>
      <c r="E337" s="28" t="s">
        <v>2585</v>
      </c>
      <c r="F337" s="28" t="s">
        <v>2576</v>
      </c>
      <c r="G337" s="37">
        <v>1</v>
      </c>
      <c r="H337" s="37">
        <v>1</v>
      </c>
      <c r="I337" s="34">
        <f>LEN(gsa[[#This Row],[Product Description w/ Qty]])</f>
        <v>137</v>
      </c>
      <c r="J337" s="33" t="s">
        <v>2584</v>
      </c>
      <c r="K337" s="29">
        <v>8520</v>
      </c>
      <c r="L337" s="28" t="s">
        <v>2583</v>
      </c>
      <c r="M337" s="29"/>
      <c r="N337" s="28"/>
      <c r="O337" s="28"/>
    </row>
    <row r="338" spans="1:15" ht="12.45" x14ac:dyDescent="0.4">
      <c r="A338" s="28" t="s">
        <v>2558</v>
      </c>
      <c r="B338" s="28" t="s">
        <v>2557</v>
      </c>
      <c r="C338" s="28" t="s">
        <v>2488</v>
      </c>
      <c r="D338" s="28" t="s">
        <v>2582</v>
      </c>
      <c r="E338" s="28" t="s">
        <v>2581</v>
      </c>
      <c r="F338" s="28" t="s">
        <v>2465</v>
      </c>
      <c r="G338" s="32">
        <v>1</v>
      </c>
      <c r="H338" s="32">
        <v>1</v>
      </c>
      <c r="I338" s="34">
        <f>LEN(gsa[[#This Row],[Product Description w/ Qty]])</f>
        <v>122</v>
      </c>
      <c r="J338" s="33" t="s">
        <v>2580</v>
      </c>
      <c r="K338" s="29">
        <v>17040</v>
      </c>
      <c r="L338" s="28" t="s">
        <v>2579</v>
      </c>
      <c r="M338" s="29"/>
      <c r="N338" s="28"/>
      <c r="O338" s="28"/>
    </row>
    <row r="339" spans="1:15" ht="12.45" x14ac:dyDescent="0.4">
      <c r="A339" s="28" t="s">
        <v>2558</v>
      </c>
      <c r="B339" s="28" t="s">
        <v>2557</v>
      </c>
      <c r="C339" s="28" t="s">
        <v>2488</v>
      </c>
      <c r="D339" s="28" t="s">
        <v>2578</v>
      </c>
      <c r="E339" s="28" t="s">
        <v>2577</v>
      </c>
      <c r="F339" s="28" t="s">
        <v>2576</v>
      </c>
      <c r="G339" s="37">
        <v>1</v>
      </c>
      <c r="H339" s="37">
        <v>1</v>
      </c>
      <c r="I339" s="34">
        <f>LEN(gsa[[#This Row],[Product Description w/ Qty]])</f>
        <v>139</v>
      </c>
      <c r="J339" s="33" t="s">
        <v>2575</v>
      </c>
      <c r="K339" s="29">
        <v>8520</v>
      </c>
      <c r="L339" s="28" t="s">
        <v>2574</v>
      </c>
      <c r="M339" s="29"/>
      <c r="N339" s="28"/>
      <c r="O339" s="28"/>
    </row>
    <row r="340" spans="1:15" ht="12.45" x14ac:dyDescent="0.4">
      <c r="A340" s="28" t="s">
        <v>2558</v>
      </c>
      <c r="B340" s="28" t="s">
        <v>2557</v>
      </c>
      <c r="C340" s="28" t="s">
        <v>2475</v>
      </c>
      <c r="D340" s="28" t="s">
        <v>2573</v>
      </c>
      <c r="E340" s="28" t="s">
        <v>2572</v>
      </c>
      <c r="F340" s="28" t="s">
        <v>2565</v>
      </c>
      <c r="G340" s="32">
        <v>1</v>
      </c>
      <c r="H340" s="32">
        <v>50</v>
      </c>
      <c r="I340" s="34">
        <f>LEN(gsa[[#This Row],[Product Description w/ Qty]])</f>
        <v>162</v>
      </c>
      <c r="J340" s="33" t="s">
        <v>2571</v>
      </c>
      <c r="K340" s="35">
        <v>231045</v>
      </c>
      <c r="L340" s="28" t="s">
        <v>2563</v>
      </c>
      <c r="M340" s="29"/>
      <c r="N340" s="28"/>
      <c r="O340" s="28"/>
    </row>
    <row r="341" spans="1:15" ht="12.45" x14ac:dyDescent="0.4">
      <c r="A341" s="28" t="s">
        <v>2558</v>
      </c>
      <c r="B341" s="28" t="s">
        <v>2557</v>
      </c>
      <c r="C341" s="28" t="s">
        <v>2475</v>
      </c>
      <c r="D341" s="28" t="s">
        <v>2570</v>
      </c>
      <c r="E341" s="28" t="s">
        <v>2569</v>
      </c>
      <c r="F341" s="28" t="s">
        <v>2565</v>
      </c>
      <c r="G341" s="32">
        <v>1</v>
      </c>
      <c r="H341" s="32">
        <v>50</v>
      </c>
      <c r="I341" s="34">
        <f>LEN(gsa[[#This Row],[Product Description w/ Qty]])</f>
        <v>151</v>
      </c>
      <c r="J341" s="33" t="s">
        <v>2568</v>
      </c>
      <c r="K341" s="35">
        <v>231405</v>
      </c>
      <c r="L341" s="28" t="s">
        <v>2563</v>
      </c>
      <c r="M341" s="29"/>
      <c r="N341" s="28"/>
      <c r="O341" s="28"/>
    </row>
    <row r="342" spans="1:15" ht="12.45" x14ac:dyDescent="0.4">
      <c r="A342" s="28" t="s">
        <v>2558</v>
      </c>
      <c r="B342" s="28" t="s">
        <v>2557</v>
      </c>
      <c r="C342" s="28" t="s">
        <v>2475</v>
      </c>
      <c r="D342" s="28" t="s">
        <v>2567</v>
      </c>
      <c r="E342" s="28" t="s">
        <v>2566</v>
      </c>
      <c r="F342" s="28" t="s">
        <v>2565</v>
      </c>
      <c r="G342" s="32">
        <v>1</v>
      </c>
      <c r="H342" s="32">
        <v>50</v>
      </c>
      <c r="I342" s="34">
        <f>LEN(gsa[[#This Row],[Product Description w/ Qty]])</f>
        <v>155</v>
      </c>
      <c r="J342" s="33" t="s">
        <v>2564</v>
      </c>
      <c r="K342" s="35">
        <v>231405</v>
      </c>
      <c r="L342" s="28" t="s">
        <v>2563</v>
      </c>
      <c r="M342" s="29"/>
      <c r="N342" s="28"/>
      <c r="O342" s="28"/>
    </row>
    <row r="343" spans="1:15" ht="12.45" x14ac:dyDescent="0.4">
      <c r="A343" s="28" t="s">
        <v>2558</v>
      </c>
      <c r="B343" s="28" t="s">
        <v>2557</v>
      </c>
      <c r="C343" s="28" t="s">
        <v>2475</v>
      </c>
      <c r="D343" s="28" t="s">
        <v>2562</v>
      </c>
      <c r="E343" s="28" t="s">
        <v>2561</v>
      </c>
      <c r="F343" s="28" t="s">
        <v>2472</v>
      </c>
      <c r="G343" s="37">
        <v>1</v>
      </c>
      <c r="H343" s="37">
        <v>50</v>
      </c>
      <c r="I343" s="34">
        <f>LEN(gsa[[#This Row],[Product Description w/ Qty]])</f>
        <v>143</v>
      </c>
      <c r="J343" s="33" t="s">
        <v>2560</v>
      </c>
      <c r="K343" s="29">
        <v>19050</v>
      </c>
      <c r="L343" s="28" t="s">
        <v>2559</v>
      </c>
      <c r="M343" s="29"/>
      <c r="N343" s="28"/>
      <c r="O343" s="28"/>
    </row>
    <row r="344" spans="1:15" ht="12.45" x14ac:dyDescent="0.4">
      <c r="A344" s="28" t="s">
        <v>2558</v>
      </c>
      <c r="B344" s="28" t="s">
        <v>2557</v>
      </c>
      <c r="C344" s="28" t="s">
        <v>2556</v>
      </c>
      <c r="D344" s="28" t="s">
        <v>2555</v>
      </c>
      <c r="E344" s="28" t="s">
        <v>2554</v>
      </c>
      <c r="F344" s="28" t="s">
        <v>2465</v>
      </c>
      <c r="G344" s="37">
        <v>1</v>
      </c>
      <c r="H344" s="36">
        <v>64</v>
      </c>
      <c r="I344" s="34">
        <f>LEN(gsa[[#This Row],[Product Description w/ Qty]])</f>
        <v>139</v>
      </c>
      <c r="J344" s="33" t="s">
        <v>2553</v>
      </c>
      <c r="K344" s="29">
        <v>36560</v>
      </c>
      <c r="L344" s="28" t="s">
        <v>2552</v>
      </c>
      <c r="M344" s="29"/>
      <c r="N344" s="28"/>
      <c r="O344" s="28"/>
    </row>
    <row r="345" spans="1:15" x14ac:dyDescent="0.4">
      <c r="A345" s="28" t="s">
        <v>1150</v>
      </c>
      <c r="B345" s="28" t="s">
        <v>2517</v>
      </c>
      <c r="C345" s="28" t="s">
        <v>2516</v>
      </c>
      <c r="D345" s="28" t="s">
        <v>2551</v>
      </c>
      <c r="E345" s="28" t="s">
        <v>2550</v>
      </c>
      <c r="F345" s="28" t="s">
        <v>2513</v>
      </c>
      <c r="G345" s="32">
        <v>1</v>
      </c>
      <c r="H345" s="32">
        <v>1</v>
      </c>
      <c r="I345" s="34">
        <f>LEN(gsa[[#This Row],[Product Description w/ Qty]])</f>
        <v>82</v>
      </c>
      <c r="J345" s="33" t="s">
        <v>2549</v>
      </c>
      <c r="K345" s="39">
        <v>1000000</v>
      </c>
      <c r="L345" s="42" t="s">
        <v>2548</v>
      </c>
      <c r="M345" s="29"/>
      <c r="N345" s="28"/>
      <c r="O345" s="28"/>
    </row>
    <row r="346" spans="1:15" ht="12.45" x14ac:dyDescent="0.4">
      <c r="A346" s="28" t="s">
        <v>1150</v>
      </c>
      <c r="B346" s="28" t="s">
        <v>2523</v>
      </c>
      <c r="C346" s="28" t="s">
        <v>2504</v>
      </c>
      <c r="D346" s="28" t="s">
        <v>2547</v>
      </c>
      <c r="E346" s="28" t="s">
        <v>2546</v>
      </c>
      <c r="F346" s="28" t="s">
        <v>2532</v>
      </c>
      <c r="G346" s="32">
        <v>1</v>
      </c>
      <c r="H346" s="32">
        <v>1</v>
      </c>
      <c r="I346" s="34">
        <f>LEN(gsa[[#This Row],[Product Description w/ Qty]])</f>
        <v>231</v>
      </c>
      <c r="J346" s="33" t="s">
        <v>2545</v>
      </c>
      <c r="K346" s="29">
        <v>21125</v>
      </c>
      <c r="L346" s="28" t="s">
        <v>2538</v>
      </c>
      <c r="M346" s="29"/>
      <c r="N346" s="28"/>
      <c r="O346" s="28"/>
    </row>
    <row r="347" spans="1:15" ht="12.45" x14ac:dyDescent="0.4">
      <c r="A347" s="28" t="s">
        <v>1150</v>
      </c>
      <c r="B347" s="28" t="s">
        <v>2523</v>
      </c>
      <c r="C347" s="28" t="s">
        <v>2504</v>
      </c>
      <c r="D347" s="28" t="s">
        <v>2544</v>
      </c>
      <c r="E347" s="28" t="s">
        <v>2543</v>
      </c>
      <c r="F347" s="28" t="s">
        <v>2493</v>
      </c>
      <c r="G347" s="32">
        <v>1</v>
      </c>
      <c r="H347" s="32">
        <v>1</v>
      </c>
      <c r="I347" s="34">
        <f>LEN(gsa[[#This Row],[Product Description w/ Qty]])</f>
        <v>218</v>
      </c>
      <c r="J347" s="33" t="s">
        <v>2542</v>
      </c>
      <c r="K347" s="29">
        <v>26400</v>
      </c>
      <c r="L347" s="28" t="s">
        <v>2538</v>
      </c>
      <c r="M347" s="29"/>
      <c r="N347" s="28"/>
      <c r="O347" s="28"/>
    </row>
    <row r="348" spans="1:15" ht="12.45" x14ac:dyDescent="0.4">
      <c r="A348" s="28" t="s">
        <v>1150</v>
      </c>
      <c r="B348" s="28" t="s">
        <v>2523</v>
      </c>
      <c r="C348" s="28" t="s">
        <v>2504</v>
      </c>
      <c r="D348" s="28" t="s">
        <v>2541</v>
      </c>
      <c r="E348" s="28" t="s">
        <v>2540</v>
      </c>
      <c r="F348" s="28" t="s">
        <v>2465</v>
      </c>
      <c r="G348" s="32">
        <v>1</v>
      </c>
      <c r="H348" s="32">
        <v>1</v>
      </c>
      <c r="I348" s="34">
        <f>LEN(gsa[[#This Row],[Product Description w/ Qty]])</f>
        <v>237</v>
      </c>
      <c r="J348" s="33" t="s">
        <v>2539</v>
      </c>
      <c r="K348" s="29">
        <v>15850</v>
      </c>
      <c r="L348" s="28" t="s">
        <v>2538</v>
      </c>
      <c r="M348" s="29"/>
      <c r="N348" s="28"/>
      <c r="O348" s="28"/>
    </row>
    <row r="349" spans="1:15" ht="12.45" x14ac:dyDescent="0.4">
      <c r="A349" s="28" t="s">
        <v>1150</v>
      </c>
      <c r="B349" s="28" t="s">
        <v>2523</v>
      </c>
      <c r="C349" s="28" t="s">
        <v>2488</v>
      </c>
      <c r="D349" s="28" t="s">
        <v>2537</v>
      </c>
      <c r="E349" s="28" t="s">
        <v>2536</v>
      </c>
      <c r="F349" s="28" t="s">
        <v>2532</v>
      </c>
      <c r="G349" s="32">
        <v>1</v>
      </c>
      <c r="H349" s="32">
        <v>1</v>
      </c>
      <c r="I349" s="34">
        <f>LEN(gsa[[#This Row],[Product Description w/ Qty]])</f>
        <v>189</v>
      </c>
      <c r="J349" s="33" t="s">
        <v>2535</v>
      </c>
      <c r="K349" s="29">
        <v>21300</v>
      </c>
      <c r="L349" s="28" t="s">
        <v>2527</v>
      </c>
      <c r="M349" s="29"/>
      <c r="N349" s="28"/>
      <c r="O349" s="28"/>
    </row>
    <row r="350" spans="1:15" ht="12.45" x14ac:dyDescent="0.4">
      <c r="A350" s="28" t="s">
        <v>1150</v>
      </c>
      <c r="B350" s="28" t="s">
        <v>2523</v>
      </c>
      <c r="C350" s="28" t="s">
        <v>2488</v>
      </c>
      <c r="D350" s="28" t="s">
        <v>2534</v>
      </c>
      <c r="E350" s="28" t="s">
        <v>2533</v>
      </c>
      <c r="F350" s="28" t="s">
        <v>2532</v>
      </c>
      <c r="G350" s="32">
        <v>1</v>
      </c>
      <c r="H350" s="32">
        <v>1</v>
      </c>
      <c r="I350" s="34">
        <f>LEN(gsa[[#This Row],[Product Description w/ Qty]])</f>
        <v>192</v>
      </c>
      <c r="J350" s="33" t="s">
        <v>2531</v>
      </c>
      <c r="K350" s="29">
        <v>29820</v>
      </c>
      <c r="L350" s="28" t="s">
        <v>2527</v>
      </c>
      <c r="M350" s="29"/>
      <c r="N350" s="28"/>
      <c r="O350" s="28"/>
    </row>
    <row r="351" spans="1:15" ht="12.45" x14ac:dyDescent="0.4">
      <c r="A351" s="28" t="s">
        <v>1150</v>
      </c>
      <c r="B351" s="28" t="s">
        <v>2523</v>
      </c>
      <c r="C351" s="28" t="s">
        <v>2488</v>
      </c>
      <c r="D351" s="28" t="s">
        <v>2530</v>
      </c>
      <c r="E351" s="28" t="s">
        <v>2529</v>
      </c>
      <c r="F351" s="28" t="s">
        <v>2465</v>
      </c>
      <c r="G351" s="32">
        <v>1</v>
      </c>
      <c r="H351" s="32">
        <v>1</v>
      </c>
      <c r="I351" s="34">
        <f>LEN(gsa[[#This Row],[Product Description w/ Qty]])</f>
        <v>207</v>
      </c>
      <c r="J351" s="33" t="s">
        <v>2528</v>
      </c>
      <c r="K351" s="29">
        <v>12780</v>
      </c>
      <c r="L351" s="28" t="s">
        <v>2527</v>
      </c>
      <c r="M351" s="29"/>
      <c r="N351" s="28"/>
      <c r="O351" s="28"/>
    </row>
    <row r="352" spans="1:15" ht="12.45" x14ac:dyDescent="0.4">
      <c r="A352" s="28" t="s">
        <v>1150</v>
      </c>
      <c r="B352" s="28" t="s">
        <v>2523</v>
      </c>
      <c r="C352" s="28" t="s">
        <v>2522</v>
      </c>
      <c r="D352" s="41" t="s">
        <v>2526</v>
      </c>
      <c r="E352" s="28" t="s">
        <v>2525</v>
      </c>
      <c r="F352" s="28" t="s">
        <v>2465</v>
      </c>
      <c r="G352" s="32">
        <v>1</v>
      </c>
      <c r="H352" s="32">
        <v>1</v>
      </c>
      <c r="I352" s="34">
        <f>LEN(gsa[[#This Row],[Product Description w/ Qty]])</f>
        <v>242</v>
      </c>
      <c r="J352" s="40" t="s">
        <v>2524</v>
      </c>
      <c r="K352" s="39">
        <v>35585</v>
      </c>
      <c r="L352" s="33" t="s">
        <v>2518</v>
      </c>
      <c r="M352" s="29"/>
      <c r="N352" s="28"/>
      <c r="O352" s="28"/>
    </row>
    <row r="353" spans="1:15" ht="12.45" x14ac:dyDescent="0.4">
      <c r="A353" s="28" t="s">
        <v>1150</v>
      </c>
      <c r="B353" s="28" t="s">
        <v>2523</v>
      </c>
      <c r="C353" s="28" t="s">
        <v>2522</v>
      </c>
      <c r="D353" s="41" t="s">
        <v>2521</v>
      </c>
      <c r="E353" s="28" t="s">
        <v>2520</v>
      </c>
      <c r="F353" s="28" t="s">
        <v>2465</v>
      </c>
      <c r="G353" s="32">
        <v>1</v>
      </c>
      <c r="H353" s="32">
        <v>1</v>
      </c>
      <c r="I353" s="34">
        <f>LEN(gsa[[#This Row],[Product Description w/ Qty]])</f>
        <v>240</v>
      </c>
      <c r="J353" s="40" t="s">
        <v>2519</v>
      </c>
      <c r="K353" s="39">
        <v>32385</v>
      </c>
      <c r="L353" s="33" t="s">
        <v>2518</v>
      </c>
      <c r="M353" s="29"/>
      <c r="N353" s="28"/>
      <c r="O353" s="28"/>
    </row>
    <row r="354" spans="1:15" ht="12.45" x14ac:dyDescent="0.4">
      <c r="A354" s="28" t="s">
        <v>32</v>
      </c>
      <c r="B354" s="28" t="s">
        <v>2517</v>
      </c>
      <c r="C354" s="28" t="s">
        <v>2516</v>
      </c>
      <c r="D354" s="28" t="s">
        <v>2515</v>
      </c>
      <c r="E354" s="28" t="s">
        <v>2514</v>
      </c>
      <c r="F354" s="28" t="s">
        <v>2513</v>
      </c>
      <c r="G354" s="32">
        <v>1</v>
      </c>
      <c r="H354" s="32">
        <v>1</v>
      </c>
      <c r="I354" s="34">
        <f>LEN(gsa[[#This Row],[Product Description w/ Qty]])</f>
        <v>79</v>
      </c>
      <c r="J354" s="33" t="s">
        <v>2512</v>
      </c>
      <c r="K354" s="39">
        <v>1000000</v>
      </c>
      <c r="L354" s="28" t="s">
        <v>2511</v>
      </c>
      <c r="M354" s="29"/>
      <c r="N354" s="28"/>
      <c r="O354" s="28"/>
    </row>
    <row r="355" spans="1:15" ht="12.45" x14ac:dyDescent="0.4">
      <c r="A355" s="28" t="s">
        <v>32</v>
      </c>
      <c r="B355" s="28" t="s">
        <v>2469</v>
      </c>
      <c r="C355" s="28" t="s">
        <v>2504</v>
      </c>
      <c r="D355" s="28" t="s">
        <v>2510</v>
      </c>
      <c r="E355" s="28" t="s">
        <v>2509</v>
      </c>
      <c r="F355" s="28" t="s">
        <v>2493</v>
      </c>
      <c r="G355" s="32">
        <v>1</v>
      </c>
      <c r="H355" s="32">
        <v>1</v>
      </c>
      <c r="I355" s="34">
        <f>LEN(gsa[[#This Row],[Product Description w/ Qty]])</f>
        <v>235</v>
      </c>
      <c r="J355" s="33" t="s">
        <v>2508</v>
      </c>
      <c r="K355" s="29">
        <v>27930</v>
      </c>
      <c r="L355" s="28" t="s">
        <v>2500</v>
      </c>
      <c r="M355" s="29"/>
      <c r="N355" s="28"/>
      <c r="O355" s="28"/>
    </row>
    <row r="356" spans="1:15" ht="12.45" x14ac:dyDescent="0.4">
      <c r="A356" s="28" t="s">
        <v>32</v>
      </c>
      <c r="B356" s="28" t="s">
        <v>2469</v>
      </c>
      <c r="C356" s="28" t="s">
        <v>2504</v>
      </c>
      <c r="D356" s="28" t="s">
        <v>2507</v>
      </c>
      <c r="E356" s="28" t="s">
        <v>2506</v>
      </c>
      <c r="F356" s="28" t="s">
        <v>2485</v>
      </c>
      <c r="G356" s="32">
        <v>1</v>
      </c>
      <c r="H356" s="32">
        <v>1</v>
      </c>
      <c r="I356" s="34">
        <f>LEN(gsa[[#This Row],[Product Description w/ Qty]])</f>
        <v>240</v>
      </c>
      <c r="J356" s="33" t="s">
        <v>2505</v>
      </c>
      <c r="K356" s="29">
        <v>18620</v>
      </c>
      <c r="L356" s="28" t="s">
        <v>2500</v>
      </c>
      <c r="M356" s="29"/>
      <c r="N356" s="28"/>
      <c r="O356" s="28"/>
    </row>
    <row r="357" spans="1:15" ht="12.45" x14ac:dyDescent="0.4">
      <c r="A357" s="28" t="s">
        <v>32</v>
      </c>
      <c r="B357" s="28" t="s">
        <v>2469</v>
      </c>
      <c r="C357" s="28" t="s">
        <v>2504</v>
      </c>
      <c r="D357" s="28" t="s">
        <v>2503</v>
      </c>
      <c r="E357" s="28" t="s">
        <v>2502</v>
      </c>
      <c r="F357" s="28" t="s">
        <v>2485</v>
      </c>
      <c r="G357" s="32">
        <v>1</v>
      </c>
      <c r="H357" s="32">
        <v>1</v>
      </c>
      <c r="I357" s="34">
        <f>LEN(gsa[[#This Row],[Product Description w/ Qty]])</f>
        <v>230</v>
      </c>
      <c r="J357" s="33" t="s">
        <v>2501</v>
      </c>
      <c r="K357" s="29">
        <v>18620</v>
      </c>
      <c r="L357" s="28" t="s">
        <v>2500</v>
      </c>
      <c r="M357" s="29"/>
      <c r="N357" s="28"/>
      <c r="O357" s="28"/>
    </row>
    <row r="358" spans="1:15" ht="12.45" x14ac:dyDescent="0.4">
      <c r="A358" s="28" t="s">
        <v>32</v>
      </c>
      <c r="B358" s="28" t="s">
        <v>2469</v>
      </c>
      <c r="C358" s="28" t="s">
        <v>2488</v>
      </c>
      <c r="D358" s="28" t="s">
        <v>2499</v>
      </c>
      <c r="E358" s="28" t="s">
        <v>2498</v>
      </c>
      <c r="F358" s="28" t="s">
        <v>2465</v>
      </c>
      <c r="G358" s="37">
        <v>1</v>
      </c>
      <c r="H358" s="36">
        <v>64</v>
      </c>
      <c r="I358" s="34">
        <f>LEN(gsa[[#This Row],[Product Description w/ Qty]])</f>
        <v>205</v>
      </c>
      <c r="J358" s="33" t="s">
        <v>2497</v>
      </c>
      <c r="K358" s="29">
        <v>6650</v>
      </c>
      <c r="L358" s="28" t="s">
        <v>2496</v>
      </c>
      <c r="M358" s="29"/>
      <c r="N358" s="28"/>
      <c r="O358" s="28"/>
    </row>
    <row r="359" spans="1:15" ht="12.45" x14ac:dyDescent="0.4">
      <c r="A359" s="28" t="s">
        <v>32</v>
      </c>
      <c r="B359" s="28" t="s">
        <v>2469</v>
      </c>
      <c r="C359" s="28" t="s">
        <v>2488</v>
      </c>
      <c r="D359" s="28" t="s">
        <v>2495</v>
      </c>
      <c r="E359" s="28" t="s">
        <v>2494</v>
      </c>
      <c r="F359" s="28" t="s">
        <v>2493</v>
      </c>
      <c r="G359" s="32">
        <v>1</v>
      </c>
      <c r="H359" s="32">
        <v>1</v>
      </c>
      <c r="I359" s="34">
        <f>LEN(gsa[[#This Row],[Product Description w/ Qty]])</f>
        <v>237</v>
      </c>
      <c r="J359" s="33" t="s">
        <v>2492</v>
      </c>
      <c r="K359" s="29">
        <v>15500</v>
      </c>
      <c r="L359" s="28" t="s">
        <v>2483</v>
      </c>
      <c r="M359" s="29"/>
      <c r="N359" s="28"/>
      <c r="O359" s="28"/>
    </row>
    <row r="360" spans="1:15" ht="12.45" x14ac:dyDescent="0.4">
      <c r="A360" s="28" t="s">
        <v>32</v>
      </c>
      <c r="B360" s="28" t="s">
        <v>2469</v>
      </c>
      <c r="C360" s="28" t="s">
        <v>2488</v>
      </c>
      <c r="D360" s="28" t="s">
        <v>2491</v>
      </c>
      <c r="E360" s="28" t="s">
        <v>2490</v>
      </c>
      <c r="F360" s="28" t="s">
        <v>2485</v>
      </c>
      <c r="G360" s="32">
        <v>1</v>
      </c>
      <c r="H360" s="32">
        <v>4</v>
      </c>
      <c r="I360" s="34">
        <f>LEN(gsa[[#This Row],[Product Description w/ Qty]])</f>
        <v>239</v>
      </c>
      <c r="J360" s="33" t="s">
        <v>2489</v>
      </c>
      <c r="K360" s="29">
        <v>6650</v>
      </c>
      <c r="L360" s="28" t="s">
        <v>2483</v>
      </c>
      <c r="M360" s="29"/>
      <c r="N360" s="28"/>
      <c r="O360" s="28"/>
    </row>
    <row r="361" spans="1:15" ht="12.45" x14ac:dyDescent="0.4">
      <c r="A361" s="28" t="s">
        <v>32</v>
      </c>
      <c r="B361" s="28" t="s">
        <v>2469</v>
      </c>
      <c r="C361" s="28" t="s">
        <v>2488</v>
      </c>
      <c r="D361" s="28" t="s">
        <v>2487</v>
      </c>
      <c r="E361" s="28" t="s">
        <v>2486</v>
      </c>
      <c r="F361" s="28" t="s">
        <v>2485</v>
      </c>
      <c r="G361" s="32">
        <v>1</v>
      </c>
      <c r="H361" s="32">
        <v>4</v>
      </c>
      <c r="I361" s="34">
        <f>LEN(gsa[[#This Row],[Product Description w/ Qty]])</f>
        <v>229</v>
      </c>
      <c r="J361" s="33" t="s">
        <v>2484</v>
      </c>
      <c r="K361" s="29">
        <v>6650</v>
      </c>
      <c r="L361" s="28" t="s">
        <v>2483</v>
      </c>
      <c r="M361" s="29"/>
      <c r="N361" s="28"/>
      <c r="O361" s="28"/>
    </row>
    <row r="362" spans="1:15" ht="12.45" x14ac:dyDescent="0.4">
      <c r="A362" s="28" t="s">
        <v>32</v>
      </c>
      <c r="B362" s="28" t="s">
        <v>2469</v>
      </c>
      <c r="C362" s="28" t="s">
        <v>2475</v>
      </c>
      <c r="D362" s="28" t="s">
        <v>2482</v>
      </c>
      <c r="E362" s="28" t="s">
        <v>2481</v>
      </c>
      <c r="F362" s="28" t="s">
        <v>2472</v>
      </c>
      <c r="G362" s="37">
        <v>1</v>
      </c>
      <c r="H362" s="36">
        <v>20</v>
      </c>
      <c r="I362" s="34">
        <f>LEN(gsa[[#This Row],[Product Description w/ Qty]])</f>
        <v>132</v>
      </c>
      <c r="J362" s="33" t="s">
        <v>2480</v>
      </c>
      <c r="K362" s="38">
        <v>279410</v>
      </c>
      <c r="L362" s="28" t="s">
        <v>2476</v>
      </c>
      <c r="M362" s="29"/>
      <c r="N362" s="28"/>
      <c r="O362" s="28"/>
    </row>
    <row r="363" spans="1:15" ht="12.45" x14ac:dyDescent="0.4">
      <c r="A363" s="28" t="s">
        <v>32</v>
      </c>
      <c r="B363" s="28" t="s">
        <v>2469</v>
      </c>
      <c r="C363" s="28" t="s">
        <v>2475</v>
      </c>
      <c r="D363" s="28" t="s">
        <v>2479</v>
      </c>
      <c r="E363" s="28" t="s">
        <v>2478</v>
      </c>
      <c r="F363" s="28" t="s">
        <v>2472</v>
      </c>
      <c r="G363" s="37">
        <v>1</v>
      </c>
      <c r="H363" s="36">
        <v>5</v>
      </c>
      <c r="I363" s="34">
        <f>LEN(gsa[[#This Row],[Product Description w/ Qty]])</f>
        <v>129</v>
      </c>
      <c r="J363" s="33" t="s">
        <v>2477</v>
      </c>
      <c r="K363" s="35">
        <v>79900</v>
      </c>
      <c r="L363" s="28" t="s">
        <v>2476</v>
      </c>
      <c r="M363" s="29"/>
      <c r="N363" s="28"/>
      <c r="O363" s="28"/>
    </row>
    <row r="364" spans="1:15" ht="12.45" x14ac:dyDescent="0.4">
      <c r="A364" s="28" t="s">
        <v>32</v>
      </c>
      <c r="B364" s="28" t="s">
        <v>2469</v>
      </c>
      <c r="C364" s="28" t="s">
        <v>2475</v>
      </c>
      <c r="D364" s="28" t="s">
        <v>2474</v>
      </c>
      <c r="E364" s="28" t="s">
        <v>2473</v>
      </c>
      <c r="F364" s="28" t="s">
        <v>2472</v>
      </c>
      <c r="G364" s="32">
        <v>1</v>
      </c>
      <c r="H364" s="32">
        <v>1</v>
      </c>
      <c r="I364" s="34">
        <f>LEN(gsa[[#This Row],[Product Description w/ Qty]])</f>
        <v>221</v>
      </c>
      <c r="J364" s="33" t="s">
        <v>2471</v>
      </c>
      <c r="K364" s="29">
        <v>18620</v>
      </c>
      <c r="L364" s="28" t="s">
        <v>2470</v>
      </c>
      <c r="M364" s="29"/>
      <c r="N364" s="28"/>
      <c r="O364" s="28"/>
    </row>
    <row r="365" spans="1:15" ht="12.45" x14ac:dyDescent="0.4">
      <c r="A365" s="28" t="s">
        <v>32</v>
      </c>
      <c r="B365" s="28" t="s">
        <v>2469</v>
      </c>
      <c r="C365" s="28" t="s">
        <v>2468</v>
      </c>
      <c r="D365" s="28" t="s">
        <v>2467</v>
      </c>
      <c r="E365" s="28" t="s">
        <v>2466</v>
      </c>
      <c r="F365" s="28" t="s">
        <v>2465</v>
      </c>
      <c r="G365" s="32">
        <v>1</v>
      </c>
      <c r="H365" s="32">
        <v>1</v>
      </c>
      <c r="I365" s="34">
        <f>LEN(gsa[[#This Row],[Product Description w/ Qty]])</f>
        <v>191</v>
      </c>
      <c r="J365" s="33" t="s">
        <v>2464</v>
      </c>
      <c r="K365" s="29">
        <v>11825</v>
      </c>
      <c r="L365" s="28" t="s">
        <v>2463</v>
      </c>
      <c r="M365" s="29"/>
      <c r="N365" s="28"/>
      <c r="O365" s="28"/>
    </row>
  </sheetData>
  <pageMargins left="0.7" right="0.7" top="0.75" bottom="0.75" header="0.3" footer="0.3"/>
  <pageSetup orientation="landscape"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347D68-FD9B-4512-8D85-2C36B2A8A125}">
  <dimension ref="A1:I6"/>
  <sheetViews>
    <sheetView zoomScale="160" zoomScaleNormal="160" workbookViewId="0">
      <selection activeCell="A2" sqref="A2"/>
    </sheetView>
  </sheetViews>
  <sheetFormatPr defaultColWidth="9.69140625" defaultRowHeight="12.9" x14ac:dyDescent="0.35"/>
  <cols>
    <col min="1" max="1" width="13.3828125" style="70" bestFit="1" customWidth="1"/>
    <col min="2" max="2" width="41.15234375" style="70" bestFit="1" customWidth="1"/>
    <col min="3" max="3" width="14.3828125" style="70" bestFit="1" customWidth="1"/>
    <col min="4" max="4" width="11.3046875" style="71" bestFit="1" customWidth="1"/>
    <col min="5" max="5" width="11.53515625" style="71" bestFit="1" customWidth="1"/>
    <col min="6" max="6" width="14.921875" style="71" bestFit="1" customWidth="1"/>
    <col min="7" max="7" width="90.15234375" style="70" bestFit="1" customWidth="1"/>
    <col min="8" max="8" width="10.07421875" style="72" bestFit="1" customWidth="1"/>
    <col min="9" max="9" width="71" style="70" bestFit="1" customWidth="1"/>
    <col min="10" max="16384" width="9.69140625" style="70"/>
  </cols>
  <sheetData>
    <row r="1" spans="1:9" x14ac:dyDescent="0.35">
      <c r="A1" s="75" t="s">
        <v>0</v>
      </c>
      <c r="B1" s="75" t="s">
        <v>3740</v>
      </c>
      <c r="C1" s="75" t="s">
        <v>3739</v>
      </c>
      <c r="D1" s="76" t="s">
        <v>3738</v>
      </c>
      <c r="E1" s="76" t="s">
        <v>3737</v>
      </c>
      <c r="F1" s="76" t="s">
        <v>3736</v>
      </c>
      <c r="G1" s="75" t="s">
        <v>3735</v>
      </c>
      <c r="H1" s="77" t="s">
        <v>6</v>
      </c>
      <c r="I1" s="75" t="s">
        <v>3734</v>
      </c>
    </row>
    <row r="2" spans="1:9" x14ac:dyDescent="0.35">
      <c r="A2" s="73" t="s">
        <v>3743</v>
      </c>
      <c r="B2" s="74" t="s">
        <v>3744</v>
      </c>
      <c r="C2" s="70" t="s">
        <v>3745</v>
      </c>
      <c r="D2" s="71">
        <v>1</v>
      </c>
      <c r="E2" s="71">
        <v>1</v>
      </c>
      <c r="F2" s="71">
        <f>LEN(Table4[[#This Row],[Product Description w/ Qty]])</f>
        <v>122</v>
      </c>
      <c r="G2" s="42" t="s">
        <v>3746</v>
      </c>
      <c r="H2" s="72">
        <v>125000</v>
      </c>
      <c r="I2" s="70" t="s">
        <v>3747</v>
      </c>
    </row>
    <row r="3" spans="1:9" x14ac:dyDescent="0.35">
      <c r="A3" s="73" t="s">
        <v>3748</v>
      </c>
      <c r="B3" s="74" t="s">
        <v>3749</v>
      </c>
      <c r="C3" s="70" t="s">
        <v>3745</v>
      </c>
      <c r="D3" s="71">
        <v>1</v>
      </c>
      <c r="E3" s="71">
        <v>1</v>
      </c>
      <c r="F3" s="71">
        <f>LEN(Table4[[#This Row],[Product Description w/ Qty]])</f>
        <v>121</v>
      </c>
      <c r="G3" s="42" t="s">
        <v>3750</v>
      </c>
      <c r="H3" s="72">
        <v>250000</v>
      </c>
      <c r="I3" s="70" t="s">
        <v>3747</v>
      </c>
    </row>
    <row r="4" spans="1:9" x14ac:dyDescent="0.35">
      <c r="A4" s="73" t="s">
        <v>3751</v>
      </c>
      <c r="B4" s="74" t="s">
        <v>3752</v>
      </c>
      <c r="C4" s="70" t="s">
        <v>3745</v>
      </c>
      <c r="D4" s="71">
        <v>1</v>
      </c>
      <c r="E4" s="71">
        <v>1</v>
      </c>
      <c r="F4" s="71">
        <f>LEN(Table4[[#This Row],[Product Description w/ Qty]])</f>
        <v>121</v>
      </c>
      <c r="G4" s="42" t="s">
        <v>3753</v>
      </c>
      <c r="H4" s="72">
        <v>375000</v>
      </c>
      <c r="I4" s="70" t="s">
        <v>3747</v>
      </c>
    </row>
    <row r="5" spans="1:9" x14ac:dyDescent="0.35">
      <c r="A5" s="73" t="s">
        <v>3754</v>
      </c>
      <c r="B5" s="74" t="s">
        <v>3755</v>
      </c>
      <c r="C5" s="70" t="s">
        <v>3745</v>
      </c>
      <c r="D5" s="71">
        <v>1</v>
      </c>
      <c r="E5" s="71">
        <v>1</v>
      </c>
      <c r="F5" s="71">
        <f>LEN(Table4[[#This Row],[Product Description w/ Qty]])</f>
        <v>121</v>
      </c>
      <c r="G5" s="42" t="s">
        <v>3756</v>
      </c>
      <c r="H5" s="72">
        <v>500000</v>
      </c>
      <c r="I5" s="70" t="s">
        <v>3747</v>
      </c>
    </row>
    <row r="6" spans="1:9" x14ac:dyDescent="0.35">
      <c r="A6" s="73" t="s">
        <v>3757</v>
      </c>
      <c r="B6" s="74" t="s">
        <v>3758</v>
      </c>
      <c r="C6" s="70" t="s">
        <v>3745</v>
      </c>
      <c r="D6" s="71">
        <v>1</v>
      </c>
      <c r="E6" s="71">
        <v>1</v>
      </c>
      <c r="F6" s="71">
        <f>LEN(Table4[[#This Row],[Product Description w/ Qty]])</f>
        <v>121</v>
      </c>
      <c r="G6" s="42" t="s">
        <v>3759</v>
      </c>
      <c r="H6" s="72">
        <v>625000</v>
      </c>
      <c r="I6" s="70" t="s">
        <v>3747</v>
      </c>
    </row>
  </sheetData>
  <pageMargins left="0.7" right="0.7" top="0.75" bottom="0.75" header="0.3" footer="0.3"/>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FB18F0-C073-44B9-A73E-528CD19D7B7C}">
  <dimension ref="A1:H49"/>
  <sheetViews>
    <sheetView zoomScale="115" zoomScaleNormal="115" workbookViewId="0"/>
  </sheetViews>
  <sheetFormatPr defaultRowHeight="14.6" x14ac:dyDescent="0.4"/>
  <cols>
    <col min="2" max="2" width="18.921875" bestFit="1" customWidth="1"/>
    <col min="3" max="3" width="77.4609375" bestFit="1" customWidth="1"/>
    <col min="6" max="6" width="20.61328125" bestFit="1" customWidth="1"/>
    <col min="7" max="7" width="60" bestFit="1" customWidth="1"/>
    <col min="8" max="8" width="11.84375" bestFit="1" customWidth="1"/>
  </cols>
  <sheetData>
    <row r="1" spans="1:8" x14ac:dyDescent="0.4">
      <c r="B1" t="s">
        <v>0</v>
      </c>
      <c r="C1" t="s">
        <v>2</v>
      </c>
      <c r="D1" s="87" t="s">
        <v>5275</v>
      </c>
    </row>
    <row r="2" spans="1:8" x14ac:dyDescent="0.4">
      <c r="B2" t="s">
        <v>3768</v>
      </c>
      <c r="C2" t="s">
        <v>5658</v>
      </c>
      <c r="D2" s="87">
        <v>75370</v>
      </c>
    </row>
    <row r="3" spans="1:8" x14ac:dyDescent="0.4">
      <c r="B3" t="s">
        <v>3769</v>
      </c>
      <c r="C3" t="s">
        <v>5659</v>
      </c>
      <c r="D3" s="87">
        <v>65092</v>
      </c>
    </row>
    <row r="4" spans="1:8" x14ac:dyDescent="0.4">
      <c r="B4" t="s">
        <v>5274</v>
      </c>
      <c r="C4" t="s">
        <v>5660</v>
      </c>
      <c r="D4" s="87">
        <v>56527</v>
      </c>
    </row>
    <row r="5" spans="1:8" x14ac:dyDescent="0.4">
      <c r="B5" t="s">
        <v>3767</v>
      </c>
      <c r="C5" t="s">
        <v>5661</v>
      </c>
      <c r="D5" s="87">
        <v>48048</v>
      </c>
    </row>
    <row r="6" spans="1:8" x14ac:dyDescent="0.4">
      <c r="B6" t="s">
        <v>3770</v>
      </c>
      <c r="C6" t="s">
        <v>5662</v>
      </c>
      <c r="D6" s="87">
        <v>59953</v>
      </c>
    </row>
    <row r="7" spans="1:8" x14ac:dyDescent="0.4">
      <c r="B7" t="s">
        <v>3773</v>
      </c>
      <c r="C7" t="s">
        <v>5663</v>
      </c>
      <c r="D7" s="87">
        <v>59953</v>
      </c>
    </row>
    <row r="8" spans="1:8" x14ac:dyDescent="0.4">
      <c r="B8" t="s">
        <v>3772</v>
      </c>
      <c r="C8" t="s">
        <v>5664</v>
      </c>
      <c r="D8" s="87">
        <v>51388</v>
      </c>
    </row>
    <row r="9" spans="1:8" x14ac:dyDescent="0.4">
      <c r="B9" t="s">
        <v>3771</v>
      </c>
      <c r="C9" t="s">
        <v>5665</v>
      </c>
      <c r="D9" s="87">
        <v>51388</v>
      </c>
    </row>
    <row r="10" spans="1:8" x14ac:dyDescent="0.4">
      <c r="B10" t="s">
        <v>3766</v>
      </c>
      <c r="C10" t="s">
        <v>5666</v>
      </c>
      <c r="D10" s="87">
        <v>43680</v>
      </c>
    </row>
    <row r="11" spans="1:8" x14ac:dyDescent="0.4">
      <c r="D11" s="87"/>
    </row>
    <row r="12" spans="1:8" x14ac:dyDescent="0.4">
      <c r="A12" s="88" t="s">
        <v>5276</v>
      </c>
      <c r="B12" s="89"/>
      <c r="C12" s="89"/>
      <c r="D12" s="90"/>
    </row>
    <row r="13" spans="1:8" x14ac:dyDescent="0.4">
      <c r="A13" s="88"/>
      <c r="B13" s="89"/>
      <c r="C13" s="89"/>
      <c r="D13" s="90"/>
    </row>
    <row r="14" spans="1:8" x14ac:dyDescent="0.4">
      <c r="A14" s="88"/>
      <c r="B14" s="89"/>
      <c r="C14" s="89"/>
      <c r="D14" s="90"/>
    </row>
    <row r="15" spans="1:8" x14ac:dyDescent="0.4">
      <c r="D15" s="87"/>
      <c r="F15" t="s">
        <v>0</v>
      </c>
      <c r="G15" t="s">
        <v>2</v>
      </c>
      <c r="H15" s="87" t="s">
        <v>5270</v>
      </c>
    </row>
    <row r="16" spans="1:8" x14ac:dyDescent="0.4">
      <c r="D16" s="87"/>
      <c r="F16" t="s">
        <v>5251</v>
      </c>
      <c r="G16" t="s">
        <v>5251</v>
      </c>
      <c r="H16" s="87">
        <v>361.8</v>
      </c>
    </row>
    <row r="17" spans="4:8" x14ac:dyDescent="0.4">
      <c r="D17" s="87"/>
      <c r="F17" t="s">
        <v>3784</v>
      </c>
      <c r="G17" t="s">
        <v>5667</v>
      </c>
      <c r="H17" s="87">
        <v>657</v>
      </c>
    </row>
    <row r="18" spans="4:8" x14ac:dyDescent="0.4">
      <c r="D18" s="87"/>
      <c r="F18" t="s">
        <v>3786</v>
      </c>
      <c r="G18" t="s">
        <v>5668</v>
      </c>
      <c r="H18" s="87">
        <v>513</v>
      </c>
    </row>
    <row r="19" spans="4:8" x14ac:dyDescent="0.4">
      <c r="D19" s="87"/>
      <c r="F19" t="s">
        <v>3787</v>
      </c>
      <c r="G19" t="s">
        <v>5669</v>
      </c>
      <c r="H19" s="87">
        <v>918</v>
      </c>
    </row>
    <row r="20" spans="4:8" x14ac:dyDescent="0.4">
      <c r="D20" s="87"/>
      <c r="F20" t="s">
        <v>5252</v>
      </c>
      <c r="G20" t="s">
        <v>5670</v>
      </c>
      <c r="H20" s="87">
        <v>1345.5</v>
      </c>
    </row>
    <row r="21" spans="4:8" x14ac:dyDescent="0.4">
      <c r="D21" s="87"/>
      <c r="F21" t="s">
        <v>3785</v>
      </c>
      <c r="G21" t="s">
        <v>5671</v>
      </c>
      <c r="H21" s="87">
        <v>2313</v>
      </c>
    </row>
    <row r="22" spans="4:8" x14ac:dyDescent="0.4">
      <c r="D22" s="87"/>
      <c r="F22" t="s">
        <v>3777</v>
      </c>
      <c r="G22" t="s">
        <v>5672</v>
      </c>
      <c r="H22" s="87">
        <v>297</v>
      </c>
    </row>
    <row r="23" spans="4:8" x14ac:dyDescent="0.4">
      <c r="D23" s="87"/>
      <c r="F23" t="s">
        <v>3778</v>
      </c>
      <c r="G23" t="s">
        <v>5673</v>
      </c>
      <c r="H23" s="87">
        <v>153</v>
      </c>
    </row>
    <row r="24" spans="4:8" x14ac:dyDescent="0.4">
      <c r="D24" s="87"/>
      <c r="F24" t="s">
        <v>3779</v>
      </c>
      <c r="G24" t="s">
        <v>5674</v>
      </c>
      <c r="H24" s="87">
        <v>216</v>
      </c>
    </row>
    <row r="25" spans="4:8" x14ac:dyDescent="0.4">
      <c r="D25" s="87"/>
      <c r="F25" t="s">
        <v>3780</v>
      </c>
      <c r="G25" t="s">
        <v>5675</v>
      </c>
      <c r="H25" s="87">
        <v>279</v>
      </c>
    </row>
    <row r="26" spans="4:8" x14ac:dyDescent="0.4">
      <c r="D26" s="87"/>
      <c r="F26" t="s">
        <v>5253</v>
      </c>
      <c r="G26" t="s">
        <v>5676</v>
      </c>
      <c r="H26" s="87">
        <v>315</v>
      </c>
    </row>
    <row r="27" spans="4:8" x14ac:dyDescent="0.4">
      <c r="D27" s="87"/>
      <c r="F27" t="s">
        <v>3774</v>
      </c>
      <c r="G27" t="s">
        <v>5677</v>
      </c>
      <c r="H27" s="87">
        <v>333</v>
      </c>
    </row>
    <row r="28" spans="4:8" x14ac:dyDescent="0.4">
      <c r="D28" s="87"/>
      <c r="F28" t="s">
        <v>3776</v>
      </c>
      <c r="G28" t="s">
        <v>5678</v>
      </c>
      <c r="H28" s="87">
        <v>450</v>
      </c>
    </row>
    <row r="29" spans="4:8" x14ac:dyDescent="0.4">
      <c r="D29" s="87"/>
      <c r="F29" t="s">
        <v>3775</v>
      </c>
      <c r="G29" t="s">
        <v>5679</v>
      </c>
      <c r="H29" s="87">
        <v>450</v>
      </c>
    </row>
    <row r="30" spans="4:8" x14ac:dyDescent="0.4">
      <c r="D30" s="87"/>
      <c r="F30" t="s">
        <v>5254</v>
      </c>
      <c r="G30" t="s">
        <v>5254</v>
      </c>
      <c r="H30" s="87">
        <v>508.5</v>
      </c>
    </row>
    <row r="31" spans="4:8" x14ac:dyDescent="0.4">
      <c r="D31" s="87"/>
      <c r="F31" t="s">
        <v>5255</v>
      </c>
      <c r="G31" t="s">
        <v>5255</v>
      </c>
      <c r="H31" s="87">
        <v>198</v>
      </c>
    </row>
    <row r="32" spans="4:8" x14ac:dyDescent="0.4">
      <c r="D32" s="87"/>
      <c r="F32" t="s">
        <v>5256</v>
      </c>
      <c r="G32" t="s">
        <v>5256</v>
      </c>
      <c r="H32" s="87">
        <v>310.5</v>
      </c>
    </row>
    <row r="33" spans="4:8" x14ac:dyDescent="0.4">
      <c r="D33" s="87"/>
      <c r="F33" t="s">
        <v>5257</v>
      </c>
      <c r="G33" t="s">
        <v>5257</v>
      </c>
      <c r="H33" s="87">
        <v>679.5</v>
      </c>
    </row>
    <row r="34" spans="4:8" x14ac:dyDescent="0.4">
      <c r="D34" s="87"/>
      <c r="F34" t="s">
        <v>5258</v>
      </c>
      <c r="G34" t="s">
        <v>5258</v>
      </c>
      <c r="H34" s="87">
        <v>528.29999999999995</v>
      </c>
    </row>
    <row r="35" spans="4:8" x14ac:dyDescent="0.4">
      <c r="D35" s="87"/>
      <c r="F35" t="s">
        <v>5259</v>
      </c>
      <c r="G35" t="s">
        <v>5259</v>
      </c>
      <c r="H35" s="87">
        <v>1170</v>
      </c>
    </row>
    <row r="36" spans="4:8" x14ac:dyDescent="0.4">
      <c r="D36" s="87"/>
      <c r="F36" t="s">
        <v>5260</v>
      </c>
      <c r="G36" t="s">
        <v>5260</v>
      </c>
      <c r="H36" s="87">
        <v>2277</v>
      </c>
    </row>
    <row r="37" spans="4:8" x14ac:dyDescent="0.4">
      <c r="D37" s="87"/>
      <c r="F37" t="s">
        <v>5261</v>
      </c>
      <c r="G37" t="s">
        <v>5261</v>
      </c>
      <c r="H37" s="87">
        <v>2997</v>
      </c>
    </row>
    <row r="38" spans="4:8" x14ac:dyDescent="0.4">
      <c r="D38" s="87"/>
      <c r="F38" t="s">
        <v>3783</v>
      </c>
      <c r="G38" t="s">
        <v>5680</v>
      </c>
      <c r="H38" s="87">
        <v>3960</v>
      </c>
    </row>
    <row r="39" spans="4:8" x14ac:dyDescent="0.4">
      <c r="D39" s="87"/>
      <c r="F39" t="s">
        <v>3781</v>
      </c>
      <c r="G39" t="s">
        <v>5681</v>
      </c>
      <c r="H39" s="87">
        <v>5076</v>
      </c>
    </row>
    <row r="40" spans="4:8" x14ac:dyDescent="0.4">
      <c r="D40" s="87"/>
      <c r="F40" t="s">
        <v>3782</v>
      </c>
      <c r="G40" t="s">
        <v>5682</v>
      </c>
      <c r="H40" s="87">
        <v>10125</v>
      </c>
    </row>
    <row r="41" spans="4:8" x14ac:dyDescent="0.4">
      <c r="D41" s="87"/>
      <c r="F41" t="s">
        <v>5262</v>
      </c>
      <c r="G41" t="s">
        <v>5683</v>
      </c>
      <c r="H41" s="87">
        <v>26999.1</v>
      </c>
    </row>
    <row r="42" spans="4:8" x14ac:dyDescent="0.4">
      <c r="D42" s="87"/>
      <c r="F42" t="s">
        <v>5263</v>
      </c>
      <c r="G42" t="s">
        <v>5684</v>
      </c>
      <c r="H42" s="87">
        <v>11025</v>
      </c>
    </row>
    <row r="43" spans="4:8" x14ac:dyDescent="0.4">
      <c r="D43" s="87"/>
      <c r="F43" t="s">
        <v>5264</v>
      </c>
      <c r="G43" t="s">
        <v>5685</v>
      </c>
      <c r="H43" s="87">
        <v>8100</v>
      </c>
    </row>
    <row r="44" spans="4:8" x14ac:dyDescent="0.4">
      <c r="D44" s="87"/>
      <c r="F44" t="s">
        <v>5265</v>
      </c>
      <c r="G44" t="s">
        <v>5686</v>
      </c>
      <c r="H44" s="87">
        <v>26999.1</v>
      </c>
    </row>
    <row r="45" spans="4:8" x14ac:dyDescent="0.4">
      <c r="D45" s="87"/>
      <c r="F45" t="s">
        <v>5266</v>
      </c>
      <c r="G45" t="s">
        <v>5687</v>
      </c>
      <c r="H45" s="87">
        <v>26999.1</v>
      </c>
    </row>
    <row r="46" spans="4:8" x14ac:dyDescent="0.4">
      <c r="D46" s="87"/>
      <c r="F46" t="s">
        <v>5267</v>
      </c>
      <c r="G46" t="s">
        <v>5688</v>
      </c>
      <c r="H46" s="87">
        <v>17999.099999999999</v>
      </c>
    </row>
    <row r="47" spans="4:8" x14ac:dyDescent="0.4">
      <c r="D47" s="87"/>
      <c r="F47" t="s">
        <v>5268</v>
      </c>
      <c r="G47" t="s">
        <v>5689</v>
      </c>
      <c r="H47" s="87">
        <v>8999.1</v>
      </c>
    </row>
    <row r="48" spans="4:8" x14ac:dyDescent="0.4">
      <c r="D48" s="87"/>
      <c r="F48" t="s">
        <v>5269</v>
      </c>
      <c r="G48" t="s">
        <v>5690</v>
      </c>
      <c r="H48" s="87">
        <v>3654</v>
      </c>
    </row>
    <row r="49" spans="4:4" x14ac:dyDescent="0.4">
      <c r="D49" s="87"/>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3B2721-15BD-4C1C-A73F-1FE722FC5D85}">
  <dimension ref="A1:I842"/>
  <sheetViews>
    <sheetView workbookViewId="0"/>
  </sheetViews>
  <sheetFormatPr defaultColWidth="22.84375" defaultRowHeight="14.6" x14ac:dyDescent="0.4"/>
  <cols>
    <col min="4" max="4" width="23.84375" customWidth="1"/>
    <col min="5" max="5" width="24" customWidth="1"/>
    <col min="6" max="6" width="22.84375" style="87"/>
  </cols>
  <sheetData>
    <row r="1" spans="1:9" x14ac:dyDescent="0.4">
      <c r="A1" t="s">
        <v>0</v>
      </c>
      <c r="B1" t="s">
        <v>2</v>
      </c>
      <c r="C1" t="s">
        <v>3788</v>
      </c>
      <c r="D1" t="s">
        <v>3789</v>
      </c>
      <c r="E1" t="s">
        <v>3790</v>
      </c>
      <c r="F1" s="87" t="s">
        <v>6</v>
      </c>
    </row>
    <row r="2" spans="1:9" x14ac:dyDescent="0.4">
      <c r="A2" t="s">
        <v>3791</v>
      </c>
      <c r="B2" t="s">
        <v>3792</v>
      </c>
      <c r="C2" t="s">
        <v>11</v>
      </c>
      <c r="D2" t="s">
        <v>3793</v>
      </c>
      <c r="E2" t="s">
        <v>11</v>
      </c>
      <c r="F2" s="87">
        <v>49.54</v>
      </c>
      <c r="I2" s="87"/>
    </row>
    <row r="3" spans="1:9" x14ac:dyDescent="0.4">
      <c r="A3" t="s">
        <v>3794</v>
      </c>
      <c r="B3" t="s">
        <v>3795</v>
      </c>
      <c r="C3" t="s">
        <v>11</v>
      </c>
      <c r="D3" t="s">
        <v>11</v>
      </c>
      <c r="E3" t="s">
        <v>11</v>
      </c>
      <c r="F3" s="87">
        <v>584.20000000000005</v>
      </c>
      <c r="I3" s="87"/>
    </row>
    <row r="4" spans="1:9" x14ac:dyDescent="0.4">
      <c r="A4" t="s">
        <v>3796</v>
      </c>
      <c r="B4" t="s">
        <v>3797</v>
      </c>
      <c r="C4" t="s">
        <v>11</v>
      </c>
      <c r="D4" t="s">
        <v>3798</v>
      </c>
      <c r="E4" t="s">
        <v>11</v>
      </c>
      <c r="F4" s="87">
        <v>37</v>
      </c>
      <c r="I4" s="87"/>
    </row>
    <row r="5" spans="1:9" x14ac:dyDescent="0.4">
      <c r="A5" t="s">
        <v>3799</v>
      </c>
      <c r="B5" t="s">
        <v>3800</v>
      </c>
      <c r="C5" t="s">
        <v>11</v>
      </c>
      <c r="D5" t="s">
        <v>11</v>
      </c>
      <c r="E5" t="s">
        <v>11</v>
      </c>
      <c r="F5" s="87">
        <v>5012.93</v>
      </c>
      <c r="I5" s="87"/>
    </row>
    <row r="6" spans="1:9" x14ac:dyDescent="0.4">
      <c r="A6" t="s">
        <v>3801</v>
      </c>
      <c r="B6" t="s">
        <v>3802</v>
      </c>
      <c r="C6" t="s">
        <v>11</v>
      </c>
      <c r="D6" t="s">
        <v>11</v>
      </c>
      <c r="E6" t="s">
        <v>11</v>
      </c>
      <c r="F6" s="87">
        <v>38744.35</v>
      </c>
      <c r="I6" s="87"/>
    </row>
    <row r="7" spans="1:9" x14ac:dyDescent="0.4">
      <c r="A7" t="s">
        <v>3803</v>
      </c>
      <c r="B7" t="s">
        <v>3804</v>
      </c>
      <c r="C7" t="s">
        <v>11</v>
      </c>
      <c r="D7" t="s">
        <v>11</v>
      </c>
      <c r="E7" t="s">
        <v>11</v>
      </c>
      <c r="F7" s="87">
        <v>10771.15</v>
      </c>
      <c r="I7" s="87"/>
    </row>
    <row r="8" spans="1:9" x14ac:dyDescent="0.4">
      <c r="A8" t="s">
        <v>3805</v>
      </c>
      <c r="B8" t="s">
        <v>3804</v>
      </c>
      <c r="C8" t="s">
        <v>11</v>
      </c>
      <c r="D8" t="s">
        <v>11</v>
      </c>
      <c r="E8" t="s">
        <v>11</v>
      </c>
      <c r="F8" s="87">
        <v>10730.64</v>
      </c>
      <c r="I8" s="87"/>
    </row>
    <row r="9" spans="1:9" x14ac:dyDescent="0.4">
      <c r="A9" t="s">
        <v>3806</v>
      </c>
      <c r="B9" t="s">
        <v>3807</v>
      </c>
      <c r="C9" t="s">
        <v>11</v>
      </c>
      <c r="D9" t="s">
        <v>11</v>
      </c>
      <c r="E9" t="s">
        <v>11</v>
      </c>
      <c r="F9" s="87">
        <v>3316.71</v>
      </c>
      <c r="I9" s="87"/>
    </row>
    <row r="10" spans="1:9" x14ac:dyDescent="0.4">
      <c r="A10" t="s">
        <v>3808</v>
      </c>
      <c r="B10" t="s">
        <v>3809</v>
      </c>
      <c r="C10" t="s">
        <v>11</v>
      </c>
      <c r="D10" t="s">
        <v>11</v>
      </c>
      <c r="E10" t="s">
        <v>11</v>
      </c>
      <c r="F10" s="87">
        <v>12039.41</v>
      </c>
      <c r="I10" s="87"/>
    </row>
    <row r="11" spans="1:9" x14ac:dyDescent="0.4">
      <c r="A11" t="s">
        <v>3810</v>
      </c>
      <c r="B11" t="s">
        <v>3811</v>
      </c>
      <c r="C11" t="s">
        <v>11</v>
      </c>
      <c r="D11" t="s">
        <v>11</v>
      </c>
      <c r="E11" t="s">
        <v>11</v>
      </c>
      <c r="F11" s="87">
        <v>610.69000000000005</v>
      </c>
      <c r="I11" s="87"/>
    </row>
    <row r="12" spans="1:9" x14ac:dyDescent="0.4">
      <c r="A12" t="s">
        <v>3812</v>
      </c>
      <c r="B12" t="s">
        <v>3811</v>
      </c>
      <c r="C12" t="s">
        <v>11</v>
      </c>
      <c r="D12" t="s">
        <v>11</v>
      </c>
      <c r="E12" t="s">
        <v>11</v>
      </c>
      <c r="F12" s="87">
        <v>1048.1400000000001</v>
      </c>
      <c r="I12" s="87"/>
    </row>
    <row r="13" spans="1:9" x14ac:dyDescent="0.4">
      <c r="A13" t="s">
        <v>3813</v>
      </c>
      <c r="B13" t="s">
        <v>3811</v>
      </c>
      <c r="C13" t="s">
        <v>11</v>
      </c>
      <c r="D13" t="s">
        <v>11</v>
      </c>
      <c r="E13" t="s">
        <v>11</v>
      </c>
      <c r="F13" s="87">
        <v>959.96</v>
      </c>
      <c r="I13" s="87"/>
    </row>
    <row r="14" spans="1:9" x14ac:dyDescent="0.4">
      <c r="A14" t="s">
        <v>3814</v>
      </c>
      <c r="B14" t="s">
        <v>3811</v>
      </c>
      <c r="C14" t="s">
        <v>11</v>
      </c>
      <c r="D14" t="s">
        <v>11</v>
      </c>
      <c r="E14" t="s">
        <v>11</v>
      </c>
      <c r="F14" s="87">
        <v>889.23</v>
      </c>
      <c r="I14" s="87"/>
    </row>
    <row r="15" spans="1:9" x14ac:dyDescent="0.4">
      <c r="A15" t="s">
        <v>3815</v>
      </c>
      <c r="B15" t="s">
        <v>3816</v>
      </c>
      <c r="C15" t="s">
        <v>11</v>
      </c>
      <c r="D15" t="s">
        <v>11</v>
      </c>
      <c r="E15" t="s">
        <v>11</v>
      </c>
      <c r="F15" s="87">
        <v>595.11</v>
      </c>
      <c r="I15" s="87"/>
    </row>
    <row r="16" spans="1:9" x14ac:dyDescent="0.4">
      <c r="A16" t="s">
        <v>3817</v>
      </c>
      <c r="B16" t="s">
        <v>3816</v>
      </c>
      <c r="C16" t="s">
        <v>11</v>
      </c>
      <c r="D16" t="s">
        <v>11</v>
      </c>
      <c r="E16" t="s">
        <v>11</v>
      </c>
      <c r="F16" s="87">
        <v>594.49</v>
      </c>
      <c r="I16" s="87"/>
    </row>
    <row r="17" spans="1:9" x14ac:dyDescent="0.4">
      <c r="A17" t="s">
        <v>3818</v>
      </c>
      <c r="B17" t="s">
        <v>3816</v>
      </c>
      <c r="C17" t="s">
        <v>11</v>
      </c>
      <c r="D17" t="s">
        <v>11</v>
      </c>
      <c r="E17" t="s">
        <v>11</v>
      </c>
      <c r="F17" s="87">
        <v>611.63</v>
      </c>
      <c r="I17" s="87"/>
    </row>
    <row r="18" spans="1:9" x14ac:dyDescent="0.4">
      <c r="A18" t="s">
        <v>3819</v>
      </c>
      <c r="B18" t="s">
        <v>3816</v>
      </c>
      <c r="C18" t="s">
        <v>11</v>
      </c>
      <c r="D18" t="s">
        <v>11</v>
      </c>
      <c r="E18" t="s">
        <v>11</v>
      </c>
      <c r="F18" s="87">
        <v>442.59</v>
      </c>
      <c r="I18" s="87"/>
    </row>
    <row r="19" spans="1:9" x14ac:dyDescent="0.4">
      <c r="A19" t="s">
        <v>3820</v>
      </c>
      <c r="B19" t="s">
        <v>3816</v>
      </c>
      <c r="C19" t="s">
        <v>11</v>
      </c>
      <c r="D19" t="s">
        <v>11</v>
      </c>
      <c r="E19" t="s">
        <v>11</v>
      </c>
      <c r="F19" s="87">
        <v>442.59</v>
      </c>
      <c r="I19" s="87"/>
    </row>
    <row r="20" spans="1:9" x14ac:dyDescent="0.4">
      <c r="A20" t="s">
        <v>3821</v>
      </c>
      <c r="B20" t="s">
        <v>3822</v>
      </c>
      <c r="C20" t="s">
        <v>11</v>
      </c>
      <c r="D20" t="s">
        <v>11</v>
      </c>
      <c r="E20" t="s">
        <v>11</v>
      </c>
      <c r="F20" s="87">
        <v>788.83</v>
      </c>
      <c r="I20" s="87"/>
    </row>
    <row r="21" spans="1:9" x14ac:dyDescent="0.4">
      <c r="A21" t="s">
        <v>3823</v>
      </c>
      <c r="B21" t="s">
        <v>3822</v>
      </c>
      <c r="C21" t="s">
        <v>11</v>
      </c>
      <c r="D21" t="s">
        <v>11</v>
      </c>
      <c r="E21" t="s">
        <v>11</v>
      </c>
      <c r="F21" s="87">
        <v>789.23</v>
      </c>
      <c r="I21" s="87"/>
    </row>
    <row r="22" spans="1:9" x14ac:dyDescent="0.4">
      <c r="A22" t="s">
        <v>3824</v>
      </c>
      <c r="B22" t="s">
        <v>3822</v>
      </c>
      <c r="C22" t="s">
        <v>11</v>
      </c>
      <c r="D22" t="s">
        <v>11</v>
      </c>
      <c r="E22" t="s">
        <v>11</v>
      </c>
      <c r="F22" s="87">
        <v>812.59</v>
      </c>
      <c r="I22" s="87"/>
    </row>
    <row r="23" spans="1:9" x14ac:dyDescent="0.4">
      <c r="A23" t="s">
        <v>3825</v>
      </c>
      <c r="B23" t="s">
        <v>3822</v>
      </c>
      <c r="C23" t="s">
        <v>11</v>
      </c>
      <c r="D23" t="s">
        <v>11</v>
      </c>
      <c r="E23" t="s">
        <v>11</v>
      </c>
      <c r="F23" s="87">
        <v>661.33</v>
      </c>
      <c r="I23" s="87"/>
    </row>
    <row r="24" spans="1:9" x14ac:dyDescent="0.4">
      <c r="A24" t="s">
        <v>3826</v>
      </c>
      <c r="B24" t="s">
        <v>3822</v>
      </c>
      <c r="C24" t="s">
        <v>11</v>
      </c>
      <c r="D24" t="s">
        <v>11</v>
      </c>
      <c r="E24" t="s">
        <v>11</v>
      </c>
      <c r="F24" s="87">
        <v>661.33</v>
      </c>
      <c r="I24" s="87"/>
    </row>
    <row r="25" spans="1:9" x14ac:dyDescent="0.4">
      <c r="A25" t="s">
        <v>3827</v>
      </c>
      <c r="B25" t="s">
        <v>3828</v>
      </c>
      <c r="C25" t="s">
        <v>11</v>
      </c>
      <c r="D25" t="s">
        <v>11</v>
      </c>
      <c r="E25" t="s">
        <v>11</v>
      </c>
      <c r="F25" s="87">
        <v>908.24</v>
      </c>
      <c r="I25" s="87"/>
    </row>
    <row r="26" spans="1:9" x14ac:dyDescent="0.4">
      <c r="A26" t="s">
        <v>3829</v>
      </c>
      <c r="B26" t="s">
        <v>3830</v>
      </c>
      <c r="C26" t="s">
        <v>11</v>
      </c>
      <c r="D26" t="s">
        <v>11</v>
      </c>
      <c r="E26" t="s">
        <v>11</v>
      </c>
      <c r="F26" s="87">
        <v>422.73</v>
      </c>
      <c r="I26" s="87"/>
    </row>
    <row r="27" spans="1:9" x14ac:dyDescent="0.4">
      <c r="A27" t="s">
        <v>3831</v>
      </c>
      <c r="B27" t="s">
        <v>3830</v>
      </c>
      <c r="C27" t="s">
        <v>11</v>
      </c>
      <c r="D27" t="s">
        <v>11</v>
      </c>
      <c r="E27" t="s">
        <v>11</v>
      </c>
      <c r="F27" s="87">
        <v>423.13</v>
      </c>
      <c r="I27" s="87"/>
    </row>
    <row r="28" spans="1:9" x14ac:dyDescent="0.4">
      <c r="A28" t="s">
        <v>3832</v>
      </c>
      <c r="B28" t="s">
        <v>3830</v>
      </c>
      <c r="C28" t="s">
        <v>11</v>
      </c>
      <c r="D28" t="s">
        <v>11</v>
      </c>
      <c r="E28" t="s">
        <v>11</v>
      </c>
      <c r="F28" s="87">
        <v>423.13</v>
      </c>
      <c r="I28" s="87"/>
    </row>
    <row r="29" spans="1:9" x14ac:dyDescent="0.4">
      <c r="A29" t="s">
        <v>3833</v>
      </c>
      <c r="B29" t="s">
        <v>3834</v>
      </c>
      <c r="C29" t="s">
        <v>11</v>
      </c>
      <c r="D29" t="s">
        <v>11</v>
      </c>
      <c r="E29" t="s">
        <v>11</v>
      </c>
      <c r="F29" s="87">
        <v>500.3</v>
      </c>
      <c r="I29" s="87"/>
    </row>
    <row r="30" spans="1:9" x14ac:dyDescent="0.4">
      <c r="A30" t="s">
        <v>3835</v>
      </c>
      <c r="B30" t="s">
        <v>3834</v>
      </c>
      <c r="C30" t="s">
        <v>11</v>
      </c>
      <c r="D30" t="s">
        <v>11</v>
      </c>
      <c r="E30" t="s">
        <v>11</v>
      </c>
      <c r="F30" s="87">
        <v>500.7</v>
      </c>
      <c r="I30" s="87"/>
    </row>
    <row r="31" spans="1:9" x14ac:dyDescent="0.4">
      <c r="A31" t="s">
        <v>3836</v>
      </c>
      <c r="B31" t="s">
        <v>3837</v>
      </c>
      <c r="C31" t="s">
        <v>11</v>
      </c>
      <c r="D31" t="s">
        <v>11</v>
      </c>
      <c r="E31" t="s">
        <v>11</v>
      </c>
      <c r="F31" s="87">
        <v>514.96</v>
      </c>
      <c r="I31" s="87"/>
    </row>
    <row r="32" spans="1:9" x14ac:dyDescent="0.4">
      <c r="A32" t="s">
        <v>3838</v>
      </c>
      <c r="B32" t="s">
        <v>3839</v>
      </c>
      <c r="C32" t="s">
        <v>11</v>
      </c>
      <c r="D32" t="s">
        <v>11</v>
      </c>
      <c r="E32" t="s">
        <v>11</v>
      </c>
      <c r="F32" s="87">
        <v>570.19000000000005</v>
      </c>
      <c r="I32" s="87"/>
    </row>
    <row r="33" spans="1:9" x14ac:dyDescent="0.4">
      <c r="A33" t="s">
        <v>3840</v>
      </c>
      <c r="B33" t="s">
        <v>3841</v>
      </c>
      <c r="C33" t="s">
        <v>11</v>
      </c>
      <c r="D33" t="s">
        <v>11</v>
      </c>
      <c r="E33" t="s">
        <v>11</v>
      </c>
      <c r="F33" s="87">
        <v>322.48</v>
      </c>
      <c r="I33" s="87"/>
    </row>
    <row r="34" spans="1:9" x14ac:dyDescent="0.4">
      <c r="A34" t="s">
        <v>3842</v>
      </c>
      <c r="B34" t="s">
        <v>3843</v>
      </c>
      <c r="C34" t="s">
        <v>11</v>
      </c>
      <c r="D34" t="s">
        <v>11</v>
      </c>
      <c r="E34" t="s">
        <v>11</v>
      </c>
      <c r="F34" s="87">
        <v>6063.8</v>
      </c>
      <c r="I34" s="87"/>
    </row>
    <row r="35" spans="1:9" x14ac:dyDescent="0.4">
      <c r="A35" t="s">
        <v>3844</v>
      </c>
      <c r="B35" t="s">
        <v>3845</v>
      </c>
      <c r="C35" t="s">
        <v>11</v>
      </c>
      <c r="D35" t="s">
        <v>11</v>
      </c>
      <c r="E35" t="s">
        <v>11</v>
      </c>
      <c r="F35" s="87">
        <v>6063.8</v>
      </c>
      <c r="I35" s="87"/>
    </row>
    <row r="36" spans="1:9" x14ac:dyDescent="0.4">
      <c r="A36" t="s">
        <v>5767</v>
      </c>
      <c r="B36" t="s">
        <v>3845</v>
      </c>
      <c r="C36" t="s">
        <v>11</v>
      </c>
      <c r="D36" t="s">
        <v>11</v>
      </c>
      <c r="E36" t="s">
        <v>11</v>
      </c>
      <c r="F36" s="87">
        <v>6063.8</v>
      </c>
      <c r="I36" s="87"/>
    </row>
    <row r="37" spans="1:9" x14ac:dyDescent="0.4">
      <c r="A37" t="s">
        <v>3846</v>
      </c>
      <c r="B37" t="s">
        <v>3847</v>
      </c>
      <c r="C37" t="s">
        <v>11</v>
      </c>
      <c r="D37" t="s">
        <v>11</v>
      </c>
      <c r="E37" t="s">
        <v>11</v>
      </c>
      <c r="F37" s="87">
        <v>255.18</v>
      </c>
      <c r="I37" s="87"/>
    </row>
    <row r="38" spans="1:9" x14ac:dyDescent="0.4">
      <c r="A38" t="s">
        <v>3848</v>
      </c>
      <c r="B38" t="s">
        <v>3849</v>
      </c>
      <c r="C38" t="s">
        <v>11</v>
      </c>
      <c r="D38" t="s">
        <v>11</v>
      </c>
      <c r="E38" t="s">
        <v>11</v>
      </c>
      <c r="F38" s="87">
        <v>1287.3499999999999</v>
      </c>
      <c r="I38" s="87"/>
    </row>
    <row r="39" spans="1:9" x14ac:dyDescent="0.4">
      <c r="A39" t="s">
        <v>3850</v>
      </c>
      <c r="B39" t="s">
        <v>3849</v>
      </c>
      <c r="C39" t="s">
        <v>11</v>
      </c>
      <c r="D39" t="s">
        <v>11</v>
      </c>
      <c r="E39" t="s">
        <v>11</v>
      </c>
      <c r="F39" s="87">
        <v>1094.33</v>
      </c>
      <c r="I39" s="87"/>
    </row>
    <row r="40" spans="1:9" x14ac:dyDescent="0.4">
      <c r="A40" t="s">
        <v>5766</v>
      </c>
      <c r="B40" t="s">
        <v>3852</v>
      </c>
      <c r="C40" t="s">
        <v>11</v>
      </c>
      <c r="D40" t="s">
        <v>11</v>
      </c>
      <c r="E40" t="s">
        <v>11</v>
      </c>
      <c r="F40" s="87">
        <v>1287.3499999999999</v>
      </c>
      <c r="I40" s="87"/>
    </row>
    <row r="41" spans="1:9" x14ac:dyDescent="0.4">
      <c r="A41" t="s">
        <v>5765</v>
      </c>
      <c r="B41" t="s">
        <v>3852</v>
      </c>
      <c r="C41" t="s">
        <v>11</v>
      </c>
      <c r="D41" t="s">
        <v>11</v>
      </c>
      <c r="E41" t="s">
        <v>11</v>
      </c>
      <c r="F41" s="87">
        <v>1287.3499999999999</v>
      </c>
      <c r="I41" s="87"/>
    </row>
    <row r="42" spans="1:9" x14ac:dyDescent="0.4">
      <c r="A42" t="s">
        <v>5652</v>
      </c>
      <c r="B42" t="s">
        <v>3852</v>
      </c>
      <c r="C42" t="s">
        <v>11</v>
      </c>
      <c r="D42" t="s">
        <v>11</v>
      </c>
      <c r="E42" t="s">
        <v>11</v>
      </c>
      <c r="F42" s="87">
        <v>1287.3499999999999</v>
      </c>
      <c r="I42" s="87"/>
    </row>
    <row r="43" spans="1:9" x14ac:dyDescent="0.4">
      <c r="A43" t="s">
        <v>3851</v>
      </c>
      <c r="B43" t="s">
        <v>3852</v>
      </c>
      <c r="C43" t="s">
        <v>11</v>
      </c>
      <c r="D43" t="s">
        <v>11</v>
      </c>
      <c r="E43" t="s">
        <v>11</v>
      </c>
      <c r="F43" s="87">
        <v>1287.3499999999999</v>
      </c>
      <c r="I43" s="87"/>
    </row>
    <row r="44" spans="1:9" x14ac:dyDescent="0.4">
      <c r="A44" t="s">
        <v>3853</v>
      </c>
      <c r="B44" t="s">
        <v>3854</v>
      </c>
      <c r="C44" t="s">
        <v>11</v>
      </c>
      <c r="D44" t="s">
        <v>11</v>
      </c>
      <c r="E44" t="s">
        <v>11</v>
      </c>
      <c r="F44" s="87">
        <v>458.01</v>
      </c>
      <c r="I44" s="87"/>
    </row>
    <row r="45" spans="1:9" x14ac:dyDescent="0.4">
      <c r="A45" t="s">
        <v>3855</v>
      </c>
      <c r="B45" t="s">
        <v>3854</v>
      </c>
      <c r="C45" t="s">
        <v>11</v>
      </c>
      <c r="D45" t="s">
        <v>11</v>
      </c>
      <c r="E45" t="s">
        <v>11</v>
      </c>
      <c r="F45" s="87">
        <v>458.01</v>
      </c>
      <c r="I45" s="87"/>
    </row>
    <row r="46" spans="1:9" x14ac:dyDescent="0.4">
      <c r="A46" t="s">
        <v>3856</v>
      </c>
      <c r="B46" t="s">
        <v>3857</v>
      </c>
      <c r="C46" t="s">
        <v>11</v>
      </c>
      <c r="D46" t="s">
        <v>11</v>
      </c>
      <c r="E46" t="s">
        <v>11</v>
      </c>
      <c r="F46" s="87">
        <v>2432.39</v>
      </c>
      <c r="I46" s="87"/>
    </row>
    <row r="47" spans="1:9" x14ac:dyDescent="0.4">
      <c r="A47" t="s">
        <v>3858</v>
      </c>
      <c r="B47" t="s">
        <v>3857</v>
      </c>
      <c r="C47" t="s">
        <v>11</v>
      </c>
      <c r="D47" t="s">
        <v>11</v>
      </c>
      <c r="E47" t="s">
        <v>11</v>
      </c>
      <c r="F47" s="87">
        <v>2067.61</v>
      </c>
      <c r="I47" s="87"/>
    </row>
    <row r="48" spans="1:9" x14ac:dyDescent="0.4">
      <c r="A48" t="s">
        <v>5764</v>
      </c>
      <c r="B48" t="s">
        <v>3860</v>
      </c>
      <c r="C48" t="s">
        <v>11</v>
      </c>
      <c r="D48" t="s">
        <v>11</v>
      </c>
      <c r="E48" t="s">
        <v>11</v>
      </c>
      <c r="F48" s="87">
        <v>2432.39</v>
      </c>
      <c r="I48" s="87"/>
    </row>
    <row r="49" spans="1:9" x14ac:dyDescent="0.4">
      <c r="A49" t="s">
        <v>5763</v>
      </c>
      <c r="B49" t="s">
        <v>3860</v>
      </c>
      <c r="C49" t="s">
        <v>11</v>
      </c>
      <c r="D49" t="s">
        <v>11</v>
      </c>
      <c r="E49" t="s">
        <v>11</v>
      </c>
      <c r="F49" s="87">
        <v>2432.39</v>
      </c>
      <c r="I49" s="87"/>
    </row>
    <row r="50" spans="1:9" x14ac:dyDescent="0.4">
      <c r="A50" t="s">
        <v>5651</v>
      </c>
      <c r="B50" t="s">
        <v>3860</v>
      </c>
      <c r="C50" t="s">
        <v>11</v>
      </c>
      <c r="D50" t="s">
        <v>11</v>
      </c>
      <c r="E50" t="s">
        <v>11</v>
      </c>
      <c r="F50" s="87">
        <v>2432.39</v>
      </c>
      <c r="I50" s="87"/>
    </row>
    <row r="51" spans="1:9" x14ac:dyDescent="0.4">
      <c r="A51" t="s">
        <v>3859</v>
      </c>
      <c r="B51" t="s">
        <v>3860</v>
      </c>
      <c r="C51" t="s">
        <v>11</v>
      </c>
      <c r="D51" t="s">
        <v>11</v>
      </c>
      <c r="E51" t="s">
        <v>11</v>
      </c>
      <c r="F51" s="87">
        <v>2432.39</v>
      </c>
      <c r="I51" s="87"/>
    </row>
    <row r="52" spans="1:9" x14ac:dyDescent="0.4">
      <c r="A52" t="s">
        <v>3861</v>
      </c>
      <c r="B52" t="s">
        <v>3862</v>
      </c>
      <c r="C52" t="s">
        <v>11</v>
      </c>
      <c r="D52" t="s">
        <v>11</v>
      </c>
      <c r="E52" t="s">
        <v>11</v>
      </c>
      <c r="F52" s="87">
        <v>4051.8</v>
      </c>
      <c r="I52" s="87"/>
    </row>
    <row r="53" spans="1:9" x14ac:dyDescent="0.4">
      <c r="A53" t="s">
        <v>3863</v>
      </c>
      <c r="B53" t="s">
        <v>3864</v>
      </c>
      <c r="C53" t="s">
        <v>11</v>
      </c>
      <c r="D53" t="s">
        <v>11</v>
      </c>
      <c r="E53" t="s">
        <v>11</v>
      </c>
      <c r="F53" s="87">
        <v>4051.8</v>
      </c>
      <c r="I53" s="87"/>
    </row>
    <row r="54" spans="1:9" x14ac:dyDescent="0.4">
      <c r="A54" t="s">
        <v>3865</v>
      </c>
      <c r="B54" t="s">
        <v>5762</v>
      </c>
      <c r="C54" t="s">
        <v>11</v>
      </c>
      <c r="D54" t="s">
        <v>11</v>
      </c>
      <c r="E54" t="s">
        <v>11</v>
      </c>
      <c r="F54" s="87">
        <v>1620.19</v>
      </c>
      <c r="I54" s="87"/>
    </row>
    <row r="55" spans="1:9" x14ac:dyDescent="0.4">
      <c r="A55" t="s">
        <v>3866</v>
      </c>
      <c r="B55" t="s">
        <v>5761</v>
      </c>
      <c r="C55" t="s">
        <v>11</v>
      </c>
      <c r="D55" t="s">
        <v>11</v>
      </c>
      <c r="E55" t="s">
        <v>11</v>
      </c>
      <c r="F55" s="87">
        <v>1620.19</v>
      </c>
      <c r="I55" s="87"/>
    </row>
    <row r="56" spans="1:9" x14ac:dyDescent="0.4">
      <c r="A56" t="s">
        <v>3867</v>
      </c>
      <c r="B56" t="s">
        <v>5760</v>
      </c>
      <c r="C56" t="s">
        <v>11</v>
      </c>
      <c r="D56" t="s">
        <v>11</v>
      </c>
      <c r="E56" t="s">
        <v>11</v>
      </c>
      <c r="F56" s="87">
        <v>1285.25</v>
      </c>
      <c r="I56" s="87"/>
    </row>
    <row r="57" spans="1:9" x14ac:dyDescent="0.4">
      <c r="A57" t="s">
        <v>3868</v>
      </c>
      <c r="B57" t="s">
        <v>5759</v>
      </c>
      <c r="C57" t="s">
        <v>11</v>
      </c>
      <c r="D57" t="s">
        <v>11</v>
      </c>
      <c r="E57" t="s">
        <v>11</v>
      </c>
      <c r="F57" s="87">
        <v>401.16</v>
      </c>
      <c r="I57" s="87"/>
    </row>
    <row r="58" spans="1:9" x14ac:dyDescent="0.4">
      <c r="A58" t="s">
        <v>3869</v>
      </c>
      <c r="B58" t="s">
        <v>3870</v>
      </c>
      <c r="C58" t="s">
        <v>11</v>
      </c>
      <c r="D58" t="s">
        <v>11</v>
      </c>
      <c r="E58" t="s">
        <v>11</v>
      </c>
      <c r="F58" s="87">
        <v>484.59</v>
      </c>
      <c r="I58" s="87"/>
    </row>
    <row r="59" spans="1:9" x14ac:dyDescent="0.4">
      <c r="A59" t="s">
        <v>3871</v>
      </c>
      <c r="B59" t="s">
        <v>5758</v>
      </c>
      <c r="C59" t="s">
        <v>11</v>
      </c>
      <c r="D59" t="s">
        <v>11</v>
      </c>
      <c r="E59" t="s">
        <v>11</v>
      </c>
      <c r="F59" s="87">
        <v>898.9</v>
      </c>
      <c r="I59" s="87"/>
    </row>
    <row r="60" spans="1:9" x14ac:dyDescent="0.4">
      <c r="A60" t="s">
        <v>3872</v>
      </c>
      <c r="B60" t="s">
        <v>5757</v>
      </c>
      <c r="C60" t="s">
        <v>11</v>
      </c>
      <c r="D60" t="s">
        <v>11</v>
      </c>
      <c r="E60" t="s">
        <v>11</v>
      </c>
      <c r="F60" s="87">
        <v>2492.6</v>
      </c>
      <c r="I60" s="87"/>
    </row>
    <row r="61" spans="1:9" x14ac:dyDescent="0.4">
      <c r="A61" t="s">
        <v>3873</v>
      </c>
      <c r="B61" t="s">
        <v>5756</v>
      </c>
      <c r="C61" t="s">
        <v>11</v>
      </c>
      <c r="D61" t="s">
        <v>11</v>
      </c>
      <c r="E61" t="s">
        <v>11</v>
      </c>
      <c r="F61" s="87">
        <v>2492.6</v>
      </c>
      <c r="I61" s="87"/>
    </row>
    <row r="62" spans="1:9" x14ac:dyDescent="0.4">
      <c r="A62" t="s">
        <v>3874</v>
      </c>
      <c r="B62" t="s">
        <v>5755</v>
      </c>
      <c r="C62" t="s">
        <v>11</v>
      </c>
      <c r="D62" t="s">
        <v>11</v>
      </c>
      <c r="E62" t="s">
        <v>11</v>
      </c>
      <c r="F62" s="87">
        <v>502.43</v>
      </c>
      <c r="I62" s="87"/>
    </row>
    <row r="63" spans="1:9" x14ac:dyDescent="0.4">
      <c r="A63" t="s">
        <v>3875</v>
      </c>
      <c r="B63" t="s">
        <v>5754</v>
      </c>
      <c r="C63" t="s">
        <v>11</v>
      </c>
      <c r="D63" t="s">
        <v>11</v>
      </c>
      <c r="E63" t="s">
        <v>11</v>
      </c>
      <c r="F63" s="87">
        <v>502.43</v>
      </c>
      <c r="I63" s="87"/>
    </row>
    <row r="64" spans="1:9" x14ac:dyDescent="0.4">
      <c r="A64" t="s">
        <v>3876</v>
      </c>
      <c r="B64" t="s">
        <v>5753</v>
      </c>
      <c r="C64" t="s">
        <v>11</v>
      </c>
      <c r="D64" t="s">
        <v>11</v>
      </c>
      <c r="E64" t="s">
        <v>11</v>
      </c>
      <c r="F64" s="87">
        <v>446.03</v>
      </c>
      <c r="I64" s="87"/>
    </row>
    <row r="65" spans="1:9" x14ac:dyDescent="0.4">
      <c r="A65" t="s">
        <v>3877</v>
      </c>
      <c r="B65" t="s">
        <v>5752</v>
      </c>
      <c r="C65" t="s">
        <v>11</v>
      </c>
      <c r="D65" t="s">
        <v>11</v>
      </c>
      <c r="E65" t="s">
        <v>11</v>
      </c>
      <c r="F65" s="87">
        <v>467.36</v>
      </c>
      <c r="I65" s="87"/>
    </row>
    <row r="66" spans="1:9" x14ac:dyDescent="0.4">
      <c r="A66" t="s">
        <v>3878</v>
      </c>
      <c r="B66" t="s">
        <v>5751</v>
      </c>
      <c r="C66" t="s">
        <v>11</v>
      </c>
      <c r="D66" t="s">
        <v>11</v>
      </c>
      <c r="E66" t="s">
        <v>11</v>
      </c>
      <c r="F66" s="87">
        <v>965.89</v>
      </c>
      <c r="I66" s="87"/>
    </row>
    <row r="67" spans="1:9" x14ac:dyDescent="0.4">
      <c r="A67" t="s">
        <v>5750</v>
      </c>
      <c r="B67" t="s">
        <v>5749</v>
      </c>
      <c r="C67" t="s">
        <v>11</v>
      </c>
      <c r="D67" t="s">
        <v>11</v>
      </c>
      <c r="E67" t="s">
        <v>11</v>
      </c>
      <c r="F67" s="87">
        <v>13617.54</v>
      </c>
      <c r="I67" s="87"/>
    </row>
    <row r="68" spans="1:9" x14ac:dyDescent="0.4">
      <c r="A68" t="s">
        <v>3879</v>
      </c>
      <c r="B68" t="s">
        <v>3880</v>
      </c>
      <c r="C68" t="s">
        <v>11</v>
      </c>
      <c r="D68" t="s">
        <v>11</v>
      </c>
      <c r="E68" t="s">
        <v>11</v>
      </c>
      <c r="F68" s="87">
        <v>27237.81</v>
      </c>
      <c r="I68" s="87"/>
    </row>
    <row r="69" spans="1:9" x14ac:dyDescent="0.4">
      <c r="A69" t="s">
        <v>5748</v>
      </c>
      <c r="B69" t="s">
        <v>5747</v>
      </c>
      <c r="C69" t="s">
        <v>11</v>
      </c>
      <c r="D69" t="s">
        <v>11</v>
      </c>
      <c r="E69" t="s">
        <v>11</v>
      </c>
      <c r="F69" s="87">
        <v>14687.03</v>
      </c>
      <c r="I69" s="87"/>
    </row>
    <row r="70" spans="1:9" x14ac:dyDescent="0.4">
      <c r="A70" t="s">
        <v>3881</v>
      </c>
      <c r="B70" t="s">
        <v>3882</v>
      </c>
      <c r="C70" t="s">
        <v>11</v>
      </c>
      <c r="D70" t="s">
        <v>11</v>
      </c>
      <c r="E70" t="s">
        <v>11</v>
      </c>
      <c r="F70" s="87">
        <v>7566.53</v>
      </c>
      <c r="I70" s="87"/>
    </row>
    <row r="71" spans="1:9" x14ac:dyDescent="0.4">
      <c r="A71" t="s">
        <v>5746</v>
      </c>
      <c r="B71" t="s">
        <v>5745</v>
      </c>
      <c r="C71" t="s">
        <v>11</v>
      </c>
      <c r="D71" t="s">
        <v>11</v>
      </c>
      <c r="E71" t="s">
        <v>11</v>
      </c>
      <c r="F71" s="87">
        <v>3679.93</v>
      </c>
      <c r="I71" s="87"/>
    </row>
    <row r="72" spans="1:9" x14ac:dyDescent="0.4">
      <c r="A72" t="s">
        <v>3883</v>
      </c>
      <c r="B72" t="s">
        <v>3884</v>
      </c>
      <c r="C72" t="s">
        <v>11</v>
      </c>
      <c r="D72" t="s">
        <v>11</v>
      </c>
      <c r="E72" t="s">
        <v>11</v>
      </c>
      <c r="F72" s="87">
        <v>2511.9899999999998</v>
      </c>
      <c r="I72" s="87"/>
    </row>
    <row r="73" spans="1:9" x14ac:dyDescent="0.4">
      <c r="A73" t="s">
        <v>5744</v>
      </c>
      <c r="B73" t="s">
        <v>5743</v>
      </c>
      <c r="C73" t="s">
        <v>11</v>
      </c>
      <c r="D73" t="s">
        <v>11</v>
      </c>
      <c r="E73" t="s">
        <v>11</v>
      </c>
      <c r="F73" s="87">
        <v>7348.96</v>
      </c>
      <c r="I73" s="87"/>
    </row>
    <row r="74" spans="1:9" x14ac:dyDescent="0.4">
      <c r="A74" t="s">
        <v>3885</v>
      </c>
      <c r="B74" t="s">
        <v>3886</v>
      </c>
      <c r="C74" t="s">
        <v>11</v>
      </c>
      <c r="D74" t="s">
        <v>11</v>
      </c>
      <c r="E74" t="s">
        <v>11</v>
      </c>
      <c r="F74" s="87">
        <v>4074.16</v>
      </c>
      <c r="I74" s="87"/>
    </row>
    <row r="75" spans="1:9" x14ac:dyDescent="0.4">
      <c r="A75" t="s">
        <v>5742</v>
      </c>
      <c r="B75" t="s">
        <v>5741</v>
      </c>
      <c r="C75" t="s">
        <v>11</v>
      </c>
      <c r="D75" t="s">
        <v>11</v>
      </c>
      <c r="E75" t="s">
        <v>11</v>
      </c>
      <c r="F75" s="87">
        <v>2421.09</v>
      </c>
      <c r="I75" s="87"/>
    </row>
    <row r="76" spans="1:9" x14ac:dyDescent="0.4">
      <c r="A76" t="s">
        <v>3887</v>
      </c>
      <c r="B76" t="s">
        <v>3888</v>
      </c>
      <c r="C76" t="s">
        <v>11</v>
      </c>
      <c r="D76" t="s">
        <v>11</v>
      </c>
      <c r="E76" t="s">
        <v>11</v>
      </c>
      <c r="F76" s="87">
        <v>1542.3</v>
      </c>
      <c r="I76" s="87"/>
    </row>
    <row r="77" spans="1:9" x14ac:dyDescent="0.4">
      <c r="A77" t="s">
        <v>3889</v>
      </c>
      <c r="B77" t="s">
        <v>3888</v>
      </c>
      <c r="C77" t="s">
        <v>11</v>
      </c>
      <c r="D77" t="s">
        <v>11</v>
      </c>
      <c r="E77" t="s">
        <v>11</v>
      </c>
      <c r="F77" s="87">
        <v>1312.38</v>
      </c>
      <c r="I77" s="87"/>
    </row>
    <row r="78" spans="1:9" x14ac:dyDescent="0.4">
      <c r="A78" t="s">
        <v>3890</v>
      </c>
      <c r="B78" t="s">
        <v>3891</v>
      </c>
      <c r="C78" t="s">
        <v>11</v>
      </c>
      <c r="D78" t="s">
        <v>11</v>
      </c>
      <c r="E78" t="s">
        <v>11</v>
      </c>
      <c r="F78" s="87">
        <v>9186.25</v>
      </c>
      <c r="I78" s="87"/>
    </row>
    <row r="79" spans="1:9" x14ac:dyDescent="0.4">
      <c r="A79" t="s">
        <v>3892</v>
      </c>
      <c r="B79" t="s">
        <v>3891</v>
      </c>
      <c r="C79" t="s">
        <v>11</v>
      </c>
      <c r="D79" t="s">
        <v>11</v>
      </c>
      <c r="E79" t="s">
        <v>11</v>
      </c>
      <c r="F79" s="87">
        <v>9186.25</v>
      </c>
      <c r="I79" s="87"/>
    </row>
    <row r="80" spans="1:9" x14ac:dyDescent="0.4">
      <c r="A80" t="s">
        <v>3893</v>
      </c>
      <c r="B80" t="s">
        <v>3894</v>
      </c>
      <c r="C80" t="s">
        <v>11</v>
      </c>
      <c r="D80" t="s">
        <v>11</v>
      </c>
      <c r="E80" t="s">
        <v>11</v>
      </c>
      <c r="F80" s="87">
        <v>9377.66</v>
      </c>
      <c r="I80" s="87"/>
    </row>
    <row r="81" spans="1:9" x14ac:dyDescent="0.4">
      <c r="A81" t="s">
        <v>3895</v>
      </c>
      <c r="B81" t="s">
        <v>3894</v>
      </c>
      <c r="C81" t="s">
        <v>11</v>
      </c>
      <c r="D81" t="s">
        <v>11</v>
      </c>
      <c r="E81" t="s">
        <v>11</v>
      </c>
      <c r="F81" s="87">
        <v>9192.09</v>
      </c>
      <c r="I81" s="87"/>
    </row>
    <row r="82" spans="1:9" x14ac:dyDescent="0.4">
      <c r="A82" t="s">
        <v>3896</v>
      </c>
      <c r="B82" t="s">
        <v>3897</v>
      </c>
      <c r="C82" t="s">
        <v>11</v>
      </c>
      <c r="D82" t="s">
        <v>11</v>
      </c>
      <c r="E82" t="s">
        <v>11</v>
      </c>
      <c r="F82" s="87">
        <v>2299.81</v>
      </c>
      <c r="I82" s="87"/>
    </row>
    <row r="83" spans="1:9" x14ac:dyDescent="0.4">
      <c r="A83" t="s">
        <v>5650</v>
      </c>
      <c r="B83" t="s">
        <v>3897</v>
      </c>
      <c r="C83" t="s">
        <v>11</v>
      </c>
      <c r="D83" t="s">
        <v>11</v>
      </c>
      <c r="E83" t="s">
        <v>11</v>
      </c>
      <c r="F83" s="87">
        <v>2299.81</v>
      </c>
      <c r="I83" s="87"/>
    </row>
    <row r="84" spans="1:9" x14ac:dyDescent="0.4">
      <c r="A84" t="s">
        <v>3898</v>
      </c>
      <c r="B84" t="s">
        <v>3897</v>
      </c>
      <c r="C84" t="s">
        <v>11</v>
      </c>
      <c r="D84" t="s">
        <v>11</v>
      </c>
      <c r="E84" t="s">
        <v>11</v>
      </c>
      <c r="F84" s="87">
        <v>2299.81</v>
      </c>
      <c r="I84" s="87"/>
    </row>
    <row r="85" spans="1:9" x14ac:dyDescent="0.4">
      <c r="A85" t="s">
        <v>3899</v>
      </c>
      <c r="B85" t="s">
        <v>3900</v>
      </c>
      <c r="C85" t="s">
        <v>11</v>
      </c>
      <c r="D85" t="s">
        <v>11</v>
      </c>
      <c r="E85" t="s">
        <v>11</v>
      </c>
      <c r="F85" s="87">
        <v>2299.4299999999998</v>
      </c>
      <c r="I85" s="87"/>
    </row>
    <row r="86" spans="1:9" x14ac:dyDescent="0.4">
      <c r="A86" t="s">
        <v>3901</v>
      </c>
      <c r="B86" t="s">
        <v>3902</v>
      </c>
      <c r="C86" t="s">
        <v>11</v>
      </c>
      <c r="D86" t="s">
        <v>11</v>
      </c>
      <c r="E86" t="s">
        <v>11</v>
      </c>
      <c r="F86" s="87">
        <v>1952.69</v>
      </c>
      <c r="I86" s="87"/>
    </row>
    <row r="87" spans="1:9" x14ac:dyDescent="0.4">
      <c r="A87" t="s">
        <v>3903</v>
      </c>
      <c r="B87" t="s">
        <v>3904</v>
      </c>
      <c r="C87" t="s">
        <v>11</v>
      </c>
      <c r="D87" t="s">
        <v>11</v>
      </c>
      <c r="E87" t="s">
        <v>11</v>
      </c>
      <c r="F87" s="87">
        <v>4592.54</v>
      </c>
      <c r="I87" s="87"/>
    </row>
    <row r="88" spans="1:9" x14ac:dyDescent="0.4">
      <c r="A88" t="s">
        <v>5649</v>
      </c>
      <c r="B88" t="s">
        <v>3904</v>
      </c>
      <c r="C88" t="s">
        <v>11</v>
      </c>
      <c r="D88" t="s">
        <v>11</v>
      </c>
      <c r="E88" t="s">
        <v>11</v>
      </c>
      <c r="F88" s="87">
        <v>4596.43</v>
      </c>
      <c r="I88" s="87"/>
    </row>
    <row r="89" spans="1:9" x14ac:dyDescent="0.4">
      <c r="A89" t="s">
        <v>3905</v>
      </c>
      <c r="B89" t="s">
        <v>3904</v>
      </c>
      <c r="C89" t="s">
        <v>11</v>
      </c>
      <c r="D89" t="s">
        <v>11</v>
      </c>
      <c r="E89" t="s">
        <v>11</v>
      </c>
      <c r="F89" s="87">
        <v>4596.43</v>
      </c>
      <c r="I89" s="87"/>
    </row>
    <row r="90" spans="1:9" x14ac:dyDescent="0.4">
      <c r="A90" t="s">
        <v>3906</v>
      </c>
      <c r="B90" t="s">
        <v>3907</v>
      </c>
      <c r="C90" t="s">
        <v>11</v>
      </c>
      <c r="D90" t="s">
        <v>11</v>
      </c>
      <c r="E90" t="s">
        <v>11</v>
      </c>
      <c r="F90" s="87">
        <v>4602.1099999999997</v>
      </c>
      <c r="I90" s="87"/>
    </row>
    <row r="91" spans="1:9" x14ac:dyDescent="0.4">
      <c r="A91" t="s">
        <v>3908</v>
      </c>
      <c r="B91" t="s">
        <v>3907</v>
      </c>
      <c r="C91" t="s">
        <v>11</v>
      </c>
      <c r="D91" t="s">
        <v>11</v>
      </c>
      <c r="E91" t="s">
        <v>11</v>
      </c>
      <c r="F91" s="87">
        <v>4596.99</v>
      </c>
      <c r="I91" s="87"/>
    </row>
    <row r="92" spans="1:9" x14ac:dyDescent="0.4">
      <c r="A92" t="s">
        <v>3909</v>
      </c>
      <c r="B92" t="s">
        <v>3910</v>
      </c>
      <c r="C92" t="s">
        <v>11</v>
      </c>
      <c r="D92" t="s">
        <v>11</v>
      </c>
      <c r="E92" t="s">
        <v>11</v>
      </c>
      <c r="F92" s="87">
        <v>23.69</v>
      </c>
      <c r="I92" s="87"/>
    </row>
    <row r="93" spans="1:9" x14ac:dyDescent="0.4">
      <c r="A93" t="s">
        <v>3911</v>
      </c>
      <c r="B93" t="s">
        <v>3912</v>
      </c>
      <c r="C93" t="s">
        <v>11</v>
      </c>
      <c r="D93" t="s">
        <v>11</v>
      </c>
      <c r="E93" t="s">
        <v>11</v>
      </c>
      <c r="F93" s="87">
        <v>16.71</v>
      </c>
      <c r="I93" s="87"/>
    </row>
    <row r="94" spans="1:9" x14ac:dyDescent="0.4">
      <c r="A94" t="s">
        <v>3913</v>
      </c>
      <c r="B94" t="s">
        <v>3914</v>
      </c>
      <c r="C94" t="s">
        <v>11</v>
      </c>
      <c r="D94" t="s">
        <v>11</v>
      </c>
      <c r="E94" t="s">
        <v>11</v>
      </c>
      <c r="F94" s="87">
        <v>42.54</v>
      </c>
      <c r="I94" s="87"/>
    </row>
    <row r="95" spans="1:9" x14ac:dyDescent="0.4">
      <c r="A95" t="s">
        <v>3915</v>
      </c>
      <c r="B95" t="s">
        <v>3916</v>
      </c>
      <c r="C95" t="s">
        <v>11</v>
      </c>
      <c r="D95" t="s">
        <v>11</v>
      </c>
      <c r="E95" t="s">
        <v>11</v>
      </c>
      <c r="F95" s="87">
        <v>100.74</v>
      </c>
      <c r="I95" s="87"/>
    </row>
    <row r="96" spans="1:9" x14ac:dyDescent="0.4">
      <c r="A96" t="s">
        <v>3917</v>
      </c>
      <c r="B96" t="s">
        <v>3918</v>
      </c>
      <c r="C96" t="s">
        <v>11</v>
      </c>
      <c r="D96" t="s">
        <v>11</v>
      </c>
      <c r="E96" t="s">
        <v>11</v>
      </c>
      <c r="F96" s="87">
        <v>779.8</v>
      </c>
      <c r="I96" s="87"/>
    </row>
    <row r="97" spans="1:9" x14ac:dyDescent="0.4">
      <c r="A97" t="s">
        <v>3919</v>
      </c>
      <c r="B97" t="s">
        <v>3920</v>
      </c>
      <c r="C97" t="s">
        <v>11</v>
      </c>
      <c r="D97" t="s">
        <v>11</v>
      </c>
      <c r="E97" t="s">
        <v>11</v>
      </c>
      <c r="F97" s="87">
        <v>2585.4499999999998</v>
      </c>
      <c r="I97" s="87"/>
    </row>
    <row r="98" spans="1:9" x14ac:dyDescent="0.4">
      <c r="A98" t="s">
        <v>3921</v>
      </c>
      <c r="B98" t="s">
        <v>3920</v>
      </c>
      <c r="C98" t="s">
        <v>11</v>
      </c>
      <c r="D98" t="s">
        <v>11</v>
      </c>
      <c r="E98" t="s">
        <v>11</v>
      </c>
      <c r="F98" s="87">
        <v>2588.96</v>
      </c>
      <c r="I98" s="87"/>
    </row>
    <row r="99" spans="1:9" x14ac:dyDescent="0.4">
      <c r="A99" t="s">
        <v>3922</v>
      </c>
      <c r="B99" t="s">
        <v>3923</v>
      </c>
      <c r="C99" t="s">
        <v>11</v>
      </c>
      <c r="D99" t="s">
        <v>11</v>
      </c>
      <c r="E99" t="s">
        <v>11</v>
      </c>
      <c r="F99" s="87">
        <v>4213.28</v>
      </c>
      <c r="I99" s="87"/>
    </row>
    <row r="100" spans="1:9" x14ac:dyDescent="0.4">
      <c r="A100" t="s">
        <v>3924</v>
      </c>
      <c r="B100" t="s">
        <v>3923</v>
      </c>
      <c r="C100" t="s">
        <v>11</v>
      </c>
      <c r="D100" t="s">
        <v>11</v>
      </c>
      <c r="E100" t="s">
        <v>11</v>
      </c>
      <c r="F100" s="87">
        <v>4211.6400000000003</v>
      </c>
      <c r="I100" s="87"/>
    </row>
    <row r="101" spans="1:9" x14ac:dyDescent="0.4">
      <c r="A101" t="s">
        <v>3925</v>
      </c>
      <c r="B101" t="s">
        <v>3926</v>
      </c>
      <c r="C101" t="s">
        <v>11</v>
      </c>
      <c r="D101" t="s">
        <v>11</v>
      </c>
      <c r="E101" t="s">
        <v>11</v>
      </c>
      <c r="F101" s="87">
        <v>2259.31</v>
      </c>
      <c r="I101" s="87"/>
    </row>
    <row r="102" spans="1:9" x14ac:dyDescent="0.4">
      <c r="A102" t="s">
        <v>3927</v>
      </c>
      <c r="B102" t="s">
        <v>3928</v>
      </c>
      <c r="C102" t="s">
        <v>11</v>
      </c>
      <c r="D102" t="s">
        <v>11</v>
      </c>
      <c r="E102" t="s">
        <v>11</v>
      </c>
      <c r="F102" s="87">
        <v>4366.18</v>
      </c>
      <c r="I102" s="87"/>
    </row>
    <row r="103" spans="1:9" x14ac:dyDescent="0.4">
      <c r="A103" t="s">
        <v>3929</v>
      </c>
      <c r="B103" t="s">
        <v>3930</v>
      </c>
      <c r="C103" t="s">
        <v>11</v>
      </c>
      <c r="D103" t="s">
        <v>11</v>
      </c>
      <c r="E103" t="s">
        <v>11</v>
      </c>
      <c r="F103" s="87">
        <v>68.400000000000006</v>
      </c>
      <c r="I103" s="87"/>
    </row>
    <row r="104" spans="1:9" x14ac:dyDescent="0.4">
      <c r="A104" t="s">
        <v>3931</v>
      </c>
      <c r="B104" t="s">
        <v>3930</v>
      </c>
      <c r="C104" t="s">
        <v>11</v>
      </c>
      <c r="D104" t="s">
        <v>11</v>
      </c>
      <c r="E104" t="s">
        <v>11</v>
      </c>
      <c r="F104" s="87">
        <v>77.89</v>
      </c>
      <c r="I104" s="87"/>
    </row>
    <row r="105" spans="1:9" x14ac:dyDescent="0.4">
      <c r="A105" t="s">
        <v>3932</v>
      </c>
      <c r="B105" t="s">
        <v>3930</v>
      </c>
      <c r="C105" t="s">
        <v>11</v>
      </c>
      <c r="D105" t="s">
        <v>11</v>
      </c>
      <c r="E105" t="s">
        <v>11</v>
      </c>
      <c r="F105" s="87">
        <v>88.8</v>
      </c>
      <c r="I105" s="87"/>
    </row>
    <row r="106" spans="1:9" x14ac:dyDescent="0.4">
      <c r="A106" t="s">
        <v>3933</v>
      </c>
      <c r="B106" t="s">
        <v>3934</v>
      </c>
      <c r="C106" t="s">
        <v>11</v>
      </c>
      <c r="D106" t="s">
        <v>3793</v>
      </c>
      <c r="E106" t="s">
        <v>11</v>
      </c>
      <c r="F106" s="87">
        <v>172.13</v>
      </c>
      <c r="I106" s="87"/>
    </row>
    <row r="107" spans="1:9" x14ac:dyDescent="0.4">
      <c r="A107" t="s">
        <v>5653</v>
      </c>
      <c r="B107" t="s">
        <v>5654</v>
      </c>
      <c r="C107" t="s">
        <v>5655</v>
      </c>
      <c r="D107" t="s">
        <v>11</v>
      </c>
      <c r="E107" t="s">
        <v>3938</v>
      </c>
      <c r="F107" s="87">
        <v>3679.7</v>
      </c>
      <c r="I107" s="87"/>
    </row>
    <row r="108" spans="1:9" x14ac:dyDescent="0.4">
      <c r="A108" t="s">
        <v>5656</v>
      </c>
      <c r="B108" t="s">
        <v>5657</v>
      </c>
      <c r="C108" t="s">
        <v>5655</v>
      </c>
      <c r="D108" t="s">
        <v>11</v>
      </c>
      <c r="E108" t="s">
        <v>3938</v>
      </c>
      <c r="F108" s="87">
        <v>3910.26</v>
      </c>
      <c r="I108" s="87"/>
    </row>
    <row r="109" spans="1:9" x14ac:dyDescent="0.4">
      <c r="A109" t="s">
        <v>3935</v>
      </c>
      <c r="B109" t="s">
        <v>3936</v>
      </c>
      <c r="C109" t="s">
        <v>3937</v>
      </c>
      <c r="D109" t="s">
        <v>11</v>
      </c>
      <c r="E109" t="s">
        <v>3938</v>
      </c>
      <c r="F109" s="87">
        <v>6328.09</v>
      </c>
      <c r="I109" s="87"/>
    </row>
    <row r="110" spans="1:9" x14ac:dyDescent="0.4">
      <c r="A110" t="s">
        <v>3939</v>
      </c>
      <c r="B110" t="s">
        <v>3940</v>
      </c>
      <c r="C110" t="s">
        <v>3937</v>
      </c>
      <c r="D110" t="s">
        <v>11</v>
      </c>
      <c r="E110" t="s">
        <v>3938</v>
      </c>
      <c r="F110" s="87">
        <v>6508.8</v>
      </c>
      <c r="I110" s="87"/>
    </row>
    <row r="111" spans="1:9" x14ac:dyDescent="0.4">
      <c r="A111" t="s">
        <v>3941</v>
      </c>
      <c r="B111" t="s">
        <v>3942</v>
      </c>
      <c r="C111" t="s">
        <v>3937</v>
      </c>
      <c r="D111" t="s">
        <v>11</v>
      </c>
      <c r="E111" t="s">
        <v>3938</v>
      </c>
      <c r="F111" s="87">
        <v>6472.98</v>
      </c>
      <c r="I111" s="87"/>
    </row>
    <row r="112" spans="1:9" x14ac:dyDescent="0.4">
      <c r="A112" t="s">
        <v>3943</v>
      </c>
      <c r="B112" t="s">
        <v>3944</v>
      </c>
      <c r="C112" t="s">
        <v>3937</v>
      </c>
      <c r="D112" t="s">
        <v>11</v>
      </c>
      <c r="E112" t="s">
        <v>3938</v>
      </c>
      <c r="F112" s="87">
        <v>7178.69</v>
      </c>
      <c r="I112" s="87"/>
    </row>
    <row r="113" spans="1:9" x14ac:dyDescent="0.4">
      <c r="A113" t="s">
        <v>3945</v>
      </c>
      <c r="B113" t="s">
        <v>3946</v>
      </c>
      <c r="C113" t="s">
        <v>3937</v>
      </c>
      <c r="D113" t="s">
        <v>11</v>
      </c>
      <c r="E113" t="s">
        <v>3938</v>
      </c>
      <c r="F113" s="87">
        <v>7273.71</v>
      </c>
      <c r="I113" s="87"/>
    </row>
    <row r="114" spans="1:9" x14ac:dyDescent="0.4">
      <c r="A114" t="s">
        <v>3947</v>
      </c>
      <c r="B114" t="s">
        <v>3948</v>
      </c>
      <c r="C114" t="s">
        <v>3937</v>
      </c>
      <c r="D114" t="s">
        <v>11</v>
      </c>
      <c r="E114" t="s">
        <v>3938</v>
      </c>
      <c r="F114" s="87">
        <v>9174.33</v>
      </c>
      <c r="I114" s="87"/>
    </row>
    <row r="115" spans="1:9" x14ac:dyDescent="0.4">
      <c r="A115" t="s">
        <v>3949</v>
      </c>
      <c r="B115" t="s">
        <v>3950</v>
      </c>
      <c r="C115" t="s">
        <v>3937</v>
      </c>
      <c r="D115" t="s">
        <v>11</v>
      </c>
      <c r="E115" t="s">
        <v>3938</v>
      </c>
      <c r="F115" s="87">
        <v>8870.5400000000009</v>
      </c>
      <c r="I115" s="87"/>
    </row>
    <row r="116" spans="1:9" x14ac:dyDescent="0.4">
      <c r="A116" t="s">
        <v>3951</v>
      </c>
      <c r="B116" t="s">
        <v>3952</v>
      </c>
      <c r="C116" t="s">
        <v>3937</v>
      </c>
      <c r="D116" t="s">
        <v>11</v>
      </c>
      <c r="E116" t="s">
        <v>3938</v>
      </c>
      <c r="F116" s="87">
        <v>9867.58</v>
      </c>
      <c r="I116" s="87"/>
    </row>
    <row r="117" spans="1:9" x14ac:dyDescent="0.4">
      <c r="A117" t="s">
        <v>3953</v>
      </c>
      <c r="B117" t="s">
        <v>3954</v>
      </c>
      <c r="C117" t="s">
        <v>3937</v>
      </c>
      <c r="D117" t="s">
        <v>11</v>
      </c>
      <c r="E117" t="s">
        <v>3938</v>
      </c>
      <c r="F117" s="87">
        <v>10577.98</v>
      </c>
      <c r="I117" s="87"/>
    </row>
    <row r="118" spans="1:9" x14ac:dyDescent="0.4">
      <c r="A118" t="s">
        <v>3955</v>
      </c>
      <c r="B118" t="s">
        <v>3956</v>
      </c>
      <c r="C118" t="s">
        <v>3937</v>
      </c>
      <c r="D118" t="s">
        <v>11</v>
      </c>
      <c r="E118" t="s">
        <v>3938</v>
      </c>
      <c r="F118" s="87">
        <v>8773.9500000000007</v>
      </c>
      <c r="I118" s="87"/>
    </row>
    <row r="119" spans="1:9" x14ac:dyDescent="0.4">
      <c r="A119" t="s">
        <v>3957</v>
      </c>
      <c r="B119" t="s">
        <v>3958</v>
      </c>
      <c r="C119" t="s">
        <v>3937</v>
      </c>
      <c r="D119" t="s">
        <v>11</v>
      </c>
      <c r="E119" t="s">
        <v>3938</v>
      </c>
      <c r="F119" s="87">
        <v>9970.4</v>
      </c>
      <c r="I119" s="87"/>
    </row>
    <row r="120" spans="1:9" x14ac:dyDescent="0.4">
      <c r="A120" t="s">
        <v>3959</v>
      </c>
      <c r="B120" t="s">
        <v>3960</v>
      </c>
      <c r="C120" t="s">
        <v>3961</v>
      </c>
      <c r="D120" t="s">
        <v>11</v>
      </c>
      <c r="E120" t="s">
        <v>3938</v>
      </c>
      <c r="F120" s="87">
        <v>11110.76</v>
      </c>
      <c r="I120" s="87"/>
    </row>
    <row r="121" spans="1:9" x14ac:dyDescent="0.4">
      <c r="A121" t="s">
        <v>3962</v>
      </c>
      <c r="B121" t="s">
        <v>3963</v>
      </c>
      <c r="C121" t="s">
        <v>3961</v>
      </c>
      <c r="D121" t="s">
        <v>11</v>
      </c>
      <c r="E121" t="s">
        <v>3938</v>
      </c>
      <c r="F121" s="87">
        <v>11472.19</v>
      </c>
      <c r="I121" s="87"/>
    </row>
    <row r="122" spans="1:9" x14ac:dyDescent="0.4">
      <c r="A122" t="s">
        <v>3964</v>
      </c>
      <c r="B122" t="s">
        <v>3965</v>
      </c>
      <c r="C122" t="s">
        <v>3961</v>
      </c>
      <c r="D122" t="s">
        <v>11</v>
      </c>
      <c r="E122" t="s">
        <v>3938</v>
      </c>
      <c r="F122" s="87">
        <v>11402.09</v>
      </c>
      <c r="I122" s="87"/>
    </row>
    <row r="123" spans="1:9" x14ac:dyDescent="0.4">
      <c r="A123" t="s">
        <v>3966</v>
      </c>
      <c r="B123" t="s">
        <v>3967</v>
      </c>
      <c r="C123" t="s">
        <v>3961</v>
      </c>
      <c r="D123" t="s">
        <v>11</v>
      </c>
      <c r="E123" t="s">
        <v>3938</v>
      </c>
      <c r="F123" s="87">
        <v>12811.96</v>
      </c>
      <c r="I123" s="87"/>
    </row>
    <row r="124" spans="1:9" x14ac:dyDescent="0.4">
      <c r="A124" t="s">
        <v>3968</v>
      </c>
      <c r="B124" t="s">
        <v>3969</v>
      </c>
      <c r="C124" t="s">
        <v>3961</v>
      </c>
      <c r="D124" t="s">
        <v>11</v>
      </c>
      <c r="E124" t="s">
        <v>3938</v>
      </c>
      <c r="F124" s="87">
        <v>13061.23</v>
      </c>
      <c r="I124" s="87"/>
    </row>
    <row r="125" spans="1:9" x14ac:dyDescent="0.4">
      <c r="A125" t="s">
        <v>3970</v>
      </c>
      <c r="B125" t="s">
        <v>3971</v>
      </c>
      <c r="C125" t="s">
        <v>3961</v>
      </c>
      <c r="D125" t="s">
        <v>11</v>
      </c>
      <c r="E125" t="s">
        <v>3938</v>
      </c>
      <c r="F125" s="87">
        <v>16801.689999999999</v>
      </c>
      <c r="I125" s="87"/>
    </row>
    <row r="126" spans="1:9" x14ac:dyDescent="0.4">
      <c r="A126" t="s">
        <v>3972</v>
      </c>
      <c r="B126" t="s">
        <v>3973</v>
      </c>
      <c r="C126" t="s">
        <v>3974</v>
      </c>
      <c r="D126" t="s">
        <v>11</v>
      </c>
      <c r="E126" t="s">
        <v>3938</v>
      </c>
      <c r="F126" s="87">
        <v>12070.41</v>
      </c>
      <c r="I126" s="87"/>
    </row>
    <row r="127" spans="1:9" x14ac:dyDescent="0.4">
      <c r="A127" t="s">
        <v>3975</v>
      </c>
      <c r="B127" t="s">
        <v>3976</v>
      </c>
      <c r="C127" t="s">
        <v>3974</v>
      </c>
      <c r="D127" t="s">
        <v>11</v>
      </c>
      <c r="E127" t="s">
        <v>3938</v>
      </c>
      <c r="F127" s="87">
        <v>12165.45</v>
      </c>
      <c r="I127" s="87"/>
    </row>
    <row r="128" spans="1:9" x14ac:dyDescent="0.4">
      <c r="A128" t="s">
        <v>3977</v>
      </c>
      <c r="B128" t="s">
        <v>3978</v>
      </c>
      <c r="C128" t="s">
        <v>3974</v>
      </c>
      <c r="D128" t="s">
        <v>11</v>
      </c>
      <c r="E128" t="s">
        <v>3938</v>
      </c>
      <c r="F128" s="87">
        <v>14066.05</v>
      </c>
      <c r="I128" s="87"/>
    </row>
    <row r="129" spans="1:9" x14ac:dyDescent="0.4">
      <c r="A129" t="s">
        <v>3979</v>
      </c>
      <c r="B129" t="s">
        <v>3980</v>
      </c>
      <c r="C129" t="s">
        <v>3974</v>
      </c>
      <c r="D129" t="s">
        <v>11</v>
      </c>
      <c r="E129" t="s">
        <v>3938</v>
      </c>
      <c r="F129" s="87">
        <v>13762.26</v>
      </c>
      <c r="I129" s="87"/>
    </row>
    <row r="130" spans="1:9" x14ac:dyDescent="0.4">
      <c r="A130" t="s">
        <v>3981</v>
      </c>
      <c r="B130" t="s">
        <v>3982</v>
      </c>
      <c r="C130" t="s">
        <v>3974</v>
      </c>
      <c r="D130" t="s">
        <v>11</v>
      </c>
      <c r="E130" t="s">
        <v>3938</v>
      </c>
      <c r="F130" s="87">
        <v>13665.68</v>
      </c>
      <c r="I130" s="87"/>
    </row>
    <row r="131" spans="1:9" x14ac:dyDescent="0.4">
      <c r="A131" t="s">
        <v>3983</v>
      </c>
      <c r="B131" t="s">
        <v>3984</v>
      </c>
      <c r="C131" t="s">
        <v>3974</v>
      </c>
      <c r="D131" t="s">
        <v>11</v>
      </c>
      <c r="E131" t="s">
        <v>3938</v>
      </c>
      <c r="F131" s="87">
        <v>15921.49</v>
      </c>
      <c r="I131" s="87"/>
    </row>
    <row r="132" spans="1:9" x14ac:dyDescent="0.4">
      <c r="A132" t="s">
        <v>3985</v>
      </c>
      <c r="B132" t="s">
        <v>3986</v>
      </c>
      <c r="C132" t="s">
        <v>3974</v>
      </c>
      <c r="D132" t="s">
        <v>11</v>
      </c>
      <c r="E132" t="s">
        <v>3938</v>
      </c>
      <c r="F132" s="87">
        <v>15941.74</v>
      </c>
      <c r="I132" s="87"/>
    </row>
    <row r="133" spans="1:9" x14ac:dyDescent="0.4">
      <c r="A133" t="s">
        <v>3987</v>
      </c>
      <c r="B133" t="s">
        <v>3988</v>
      </c>
      <c r="C133" t="s">
        <v>3974</v>
      </c>
      <c r="D133" t="s">
        <v>11</v>
      </c>
      <c r="E133" t="s">
        <v>3938</v>
      </c>
      <c r="F133" s="87">
        <v>15351.3</v>
      </c>
      <c r="I133" s="87"/>
    </row>
    <row r="134" spans="1:9" x14ac:dyDescent="0.4">
      <c r="A134" t="s">
        <v>3989</v>
      </c>
      <c r="B134" t="s">
        <v>3990</v>
      </c>
      <c r="C134" t="s">
        <v>3961</v>
      </c>
      <c r="D134" t="s">
        <v>11</v>
      </c>
      <c r="E134" t="s">
        <v>3938</v>
      </c>
      <c r="F134" s="87">
        <v>16773.64</v>
      </c>
      <c r="I134" s="87"/>
    </row>
    <row r="135" spans="1:9" x14ac:dyDescent="0.4">
      <c r="A135" t="s">
        <v>3991</v>
      </c>
      <c r="B135" t="s">
        <v>3992</v>
      </c>
      <c r="C135" t="s">
        <v>3961</v>
      </c>
      <c r="D135" t="s">
        <v>11</v>
      </c>
      <c r="E135" t="s">
        <v>3938</v>
      </c>
      <c r="F135" s="87">
        <v>17496.5</v>
      </c>
      <c r="I135" s="87"/>
    </row>
    <row r="136" spans="1:9" x14ac:dyDescent="0.4">
      <c r="A136" t="s">
        <v>3993</v>
      </c>
      <c r="B136" t="s">
        <v>3994</v>
      </c>
      <c r="C136" t="s">
        <v>3961</v>
      </c>
      <c r="D136" t="s">
        <v>11</v>
      </c>
      <c r="E136" t="s">
        <v>3938</v>
      </c>
      <c r="F136" s="87">
        <v>17354.73</v>
      </c>
      <c r="I136" s="87"/>
    </row>
    <row r="137" spans="1:9" x14ac:dyDescent="0.4">
      <c r="A137" t="s">
        <v>3995</v>
      </c>
      <c r="B137" t="s">
        <v>3996</v>
      </c>
      <c r="C137" t="s">
        <v>3961</v>
      </c>
      <c r="D137" t="s">
        <v>11</v>
      </c>
      <c r="E137" t="s">
        <v>3938</v>
      </c>
      <c r="F137" s="87">
        <v>20176.04</v>
      </c>
      <c r="I137" s="87"/>
    </row>
    <row r="138" spans="1:9" x14ac:dyDescent="0.4">
      <c r="A138" t="s">
        <v>3997</v>
      </c>
      <c r="B138" t="s">
        <v>3998</v>
      </c>
      <c r="C138" t="s">
        <v>3961</v>
      </c>
      <c r="D138" t="s">
        <v>11</v>
      </c>
      <c r="E138" t="s">
        <v>3938</v>
      </c>
      <c r="F138" s="87">
        <v>20673</v>
      </c>
      <c r="I138" s="87"/>
    </row>
    <row r="139" spans="1:9" x14ac:dyDescent="0.4">
      <c r="A139" t="s">
        <v>3999</v>
      </c>
      <c r="B139" t="s">
        <v>4000</v>
      </c>
      <c r="C139" t="s">
        <v>3961</v>
      </c>
      <c r="D139" t="s">
        <v>11</v>
      </c>
      <c r="E139" t="s">
        <v>3938</v>
      </c>
      <c r="F139" s="87">
        <v>28155.48</v>
      </c>
      <c r="I139" s="87"/>
    </row>
    <row r="140" spans="1:9" x14ac:dyDescent="0.4">
      <c r="A140" t="s">
        <v>4001</v>
      </c>
      <c r="B140" t="s">
        <v>4002</v>
      </c>
      <c r="C140" t="s">
        <v>3974</v>
      </c>
      <c r="D140" t="s">
        <v>11</v>
      </c>
      <c r="E140" t="s">
        <v>3938</v>
      </c>
      <c r="F140" s="87">
        <v>17225.43</v>
      </c>
      <c r="I140" s="87"/>
    </row>
    <row r="141" spans="1:9" x14ac:dyDescent="0.4">
      <c r="A141" t="s">
        <v>4003</v>
      </c>
      <c r="B141" t="s">
        <v>4004</v>
      </c>
      <c r="C141" t="s">
        <v>3974</v>
      </c>
      <c r="D141" t="s">
        <v>11</v>
      </c>
      <c r="E141" t="s">
        <v>3938</v>
      </c>
      <c r="F141" s="87">
        <v>17415.490000000002</v>
      </c>
      <c r="I141" s="87"/>
    </row>
    <row r="142" spans="1:9" x14ac:dyDescent="0.4">
      <c r="A142" t="s">
        <v>4005</v>
      </c>
      <c r="B142" t="s">
        <v>4006</v>
      </c>
      <c r="C142" t="s">
        <v>3974</v>
      </c>
      <c r="D142" t="s">
        <v>11</v>
      </c>
      <c r="E142" t="s">
        <v>3938</v>
      </c>
      <c r="F142" s="87">
        <v>21215.14</v>
      </c>
      <c r="I142" s="87"/>
    </row>
    <row r="143" spans="1:9" x14ac:dyDescent="0.4">
      <c r="A143" t="s">
        <v>4007</v>
      </c>
      <c r="B143" t="s">
        <v>4008</v>
      </c>
      <c r="C143" t="s">
        <v>3974</v>
      </c>
      <c r="D143" t="s">
        <v>11</v>
      </c>
      <c r="E143" t="s">
        <v>3938</v>
      </c>
      <c r="F143" s="87">
        <v>20607.580000000002</v>
      </c>
      <c r="I143" s="87"/>
    </row>
    <row r="144" spans="1:9" x14ac:dyDescent="0.4">
      <c r="A144" t="s">
        <v>4009</v>
      </c>
      <c r="B144" t="s">
        <v>4010</v>
      </c>
      <c r="C144" t="s">
        <v>3974</v>
      </c>
      <c r="D144" t="s">
        <v>11</v>
      </c>
      <c r="E144" t="s">
        <v>3938</v>
      </c>
      <c r="F144" s="87">
        <v>20414.400000000001</v>
      </c>
      <c r="I144" s="87"/>
    </row>
    <row r="145" spans="1:9" x14ac:dyDescent="0.4">
      <c r="A145" t="s">
        <v>4011</v>
      </c>
      <c r="B145" t="s">
        <v>4012</v>
      </c>
      <c r="C145" t="s">
        <v>3974</v>
      </c>
      <c r="D145" t="s">
        <v>11</v>
      </c>
      <c r="E145" t="s">
        <v>3938</v>
      </c>
      <c r="F145" s="87">
        <v>24926</v>
      </c>
      <c r="I145" s="87"/>
    </row>
    <row r="146" spans="1:9" x14ac:dyDescent="0.4">
      <c r="A146" t="s">
        <v>4013</v>
      </c>
      <c r="B146" t="s">
        <v>4014</v>
      </c>
      <c r="C146" t="s">
        <v>3974</v>
      </c>
      <c r="D146" t="s">
        <v>11</v>
      </c>
      <c r="E146" t="s">
        <v>3938</v>
      </c>
      <c r="F146" s="87">
        <v>24964.95</v>
      </c>
      <c r="I146" s="87"/>
    </row>
    <row r="147" spans="1:9" x14ac:dyDescent="0.4">
      <c r="A147" t="s">
        <v>4015</v>
      </c>
      <c r="B147" t="s">
        <v>4016</v>
      </c>
      <c r="C147" t="s">
        <v>3974</v>
      </c>
      <c r="D147" t="s">
        <v>11</v>
      </c>
      <c r="E147" t="s">
        <v>3938</v>
      </c>
      <c r="F147" s="87">
        <v>23787.19</v>
      </c>
      <c r="I147" s="87"/>
    </row>
    <row r="148" spans="1:9" x14ac:dyDescent="0.4">
      <c r="A148" t="s">
        <v>4017</v>
      </c>
      <c r="B148" t="s">
        <v>4018</v>
      </c>
      <c r="C148" t="s">
        <v>3974</v>
      </c>
      <c r="D148" t="s">
        <v>11</v>
      </c>
      <c r="E148" t="s">
        <v>3938</v>
      </c>
      <c r="F148" s="87">
        <v>22378.880000000001</v>
      </c>
      <c r="I148" s="87"/>
    </row>
    <row r="149" spans="1:9" x14ac:dyDescent="0.4">
      <c r="A149" t="s">
        <v>4019</v>
      </c>
      <c r="B149" t="s">
        <v>4020</v>
      </c>
      <c r="C149" t="s">
        <v>3974</v>
      </c>
      <c r="D149" t="s">
        <v>11</v>
      </c>
      <c r="E149" t="s">
        <v>3938</v>
      </c>
      <c r="F149" s="87">
        <v>22663.96</v>
      </c>
      <c r="I149" s="87"/>
    </row>
    <row r="150" spans="1:9" x14ac:dyDescent="0.4">
      <c r="A150" t="s">
        <v>4021</v>
      </c>
      <c r="B150" t="s">
        <v>4022</v>
      </c>
      <c r="C150" t="s">
        <v>3974</v>
      </c>
      <c r="D150" t="s">
        <v>11</v>
      </c>
      <c r="E150" t="s">
        <v>3938</v>
      </c>
      <c r="F150" s="87">
        <v>28362.68</v>
      </c>
      <c r="I150" s="87"/>
    </row>
    <row r="151" spans="1:9" x14ac:dyDescent="0.4">
      <c r="A151" t="s">
        <v>4023</v>
      </c>
      <c r="B151" t="s">
        <v>4024</v>
      </c>
      <c r="C151" t="s">
        <v>3974</v>
      </c>
      <c r="D151" t="s">
        <v>11</v>
      </c>
      <c r="E151" t="s">
        <v>3938</v>
      </c>
      <c r="F151" s="87">
        <v>27452.880000000001</v>
      </c>
      <c r="I151" s="87"/>
    </row>
    <row r="152" spans="1:9" x14ac:dyDescent="0.4">
      <c r="A152" t="s">
        <v>4025</v>
      </c>
      <c r="B152" t="s">
        <v>4026</v>
      </c>
      <c r="C152" t="s">
        <v>3974</v>
      </c>
      <c r="D152" t="s">
        <v>11</v>
      </c>
      <c r="E152" t="s">
        <v>3938</v>
      </c>
      <c r="F152" s="87">
        <v>27163.11</v>
      </c>
      <c r="I152" s="87"/>
    </row>
    <row r="153" spans="1:9" x14ac:dyDescent="0.4">
      <c r="A153" t="s">
        <v>4027</v>
      </c>
      <c r="B153" t="s">
        <v>4028</v>
      </c>
      <c r="C153" t="s">
        <v>3974</v>
      </c>
      <c r="D153" t="s">
        <v>11</v>
      </c>
      <c r="E153" t="s">
        <v>3938</v>
      </c>
      <c r="F153" s="87">
        <v>33932.080000000002</v>
      </c>
      <c r="I153" s="87"/>
    </row>
    <row r="154" spans="1:9" x14ac:dyDescent="0.4">
      <c r="A154" t="s">
        <v>4029</v>
      </c>
      <c r="B154" t="s">
        <v>4030</v>
      </c>
      <c r="C154" t="s">
        <v>3974</v>
      </c>
      <c r="D154" t="s">
        <v>11</v>
      </c>
      <c r="E154" t="s">
        <v>3938</v>
      </c>
      <c r="F154" s="87">
        <v>33989.71</v>
      </c>
      <c r="I154" s="87"/>
    </row>
    <row r="155" spans="1:9" x14ac:dyDescent="0.4">
      <c r="A155" t="s">
        <v>4031</v>
      </c>
      <c r="B155" t="s">
        <v>4032</v>
      </c>
      <c r="C155" t="s">
        <v>3974</v>
      </c>
      <c r="D155" t="s">
        <v>11</v>
      </c>
      <c r="E155" t="s">
        <v>3938</v>
      </c>
      <c r="F155" s="87">
        <v>32221.53</v>
      </c>
      <c r="I155" s="87"/>
    </row>
    <row r="156" spans="1:9" x14ac:dyDescent="0.4">
      <c r="A156" t="s">
        <v>4033</v>
      </c>
      <c r="B156" t="s">
        <v>4034</v>
      </c>
      <c r="C156" t="s">
        <v>3974</v>
      </c>
      <c r="D156" t="s">
        <v>11</v>
      </c>
      <c r="E156" t="s">
        <v>3938</v>
      </c>
      <c r="F156" s="87">
        <v>27532.33</v>
      </c>
      <c r="I156" s="87"/>
    </row>
    <row r="157" spans="1:9" x14ac:dyDescent="0.4">
      <c r="A157" t="s">
        <v>4035</v>
      </c>
      <c r="B157" t="s">
        <v>4036</v>
      </c>
      <c r="C157" t="s">
        <v>3974</v>
      </c>
      <c r="D157" t="s">
        <v>11</v>
      </c>
      <c r="E157" t="s">
        <v>3938</v>
      </c>
      <c r="F157" s="87">
        <v>27914</v>
      </c>
      <c r="I157" s="87"/>
    </row>
    <row r="158" spans="1:9" x14ac:dyDescent="0.4">
      <c r="A158" t="s">
        <v>4037</v>
      </c>
      <c r="B158" t="s">
        <v>4038</v>
      </c>
      <c r="C158" t="s">
        <v>3974</v>
      </c>
      <c r="D158" t="s">
        <v>11</v>
      </c>
      <c r="E158" t="s">
        <v>3938</v>
      </c>
      <c r="F158" s="87">
        <v>35511.760000000002</v>
      </c>
      <c r="I158" s="87"/>
    </row>
    <row r="159" spans="1:9" x14ac:dyDescent="0.4">
      <c r="A159" t="s">
        <v>4039</v>
      </c>
      <c r="B159" t="s">
        <v>4040</v>
      </c>
      <c r="C159" t="s">
        <v>3974</v>
      </c>
      <c r="D159" t="s">
        <v>11</v>
      </c>
      <c r="E159" t="s">
        <v>3938</v>
      </c>
      <c r="F159" s="87">
        <v>34298.18</v>
      </c>
      <c r="I159" s="87"/>
    </row>
    <row r="160" spans="1:9" x14ac:dyDescent="0.4">
      <c r="A160" t="s">
        <v>4041</v>
      </c>
      <c r="B160" t="s">
        <v>4042</v>
      </c>
      <c r="C160" t="s">
        <v>3974</v>
      </c>
      <c r="D160" t="s">
        <v>11</v>
      </c>
      <c r="E160" t="s">
        <v>3938</v>
      </c>
      <c r="F160" s="87">
        <v>33911.83</v>
      </c>
      <c r="I160" s="87"/>
    </row>
    <row r="161" spans="1:9" x14ac:dyDescent="0.4">
      <c r="A161" t="s">
        <v>4043</v>
      </c>
      <c r="B161" t="s">
        <v>4044</v>
      </c>
      <c r="C161" t="s">
        <v>3974</v>
      </c>
      <c r="D161" t="s">
        <v>11</v>
      </c>
      <c r="E161" t="s">
        <v>3938</v>
      </c>
      <c r="F161" s="87">
        <v>42936.59</v>
      </c>
      <c r="I161" s="87"/>
    </row>
    <row r="162" spans="1:9" x14ac:dyDescent="0.4">
      <c r="A162" t="s">
        <v>4045</v>
      </c>
      <c r="B162" t="s">
        <v>4046</v>
      </c>
      <c r="C162" t="s">
        <v>3974</v>
      </c>
      <c r="D162" t="s">
        <v>11</v>
      </c>
      <c r="E162" t="s">
        <v>3938</v>
      </c>
      <c r="F162" s="87">
        <v>43014.49</v>
      </c>
      <c r="I162" s="87"/>
    </row>
    <row r="163" spans="1:9" x14ac:dyDescent="0.4">
      <c r="A163" t="s">
        <v>4047</v>
      </c>
      <c r="B163" t="s">
        <v>4048</v>
      </c>
      <c r="C163" t="s">
        <v>3974</v>
      </c>
      <c r="D163" t="s">
        <v>11</v>
      </c>
      <c r="E163" t="s">
        <v>3938</v>
      </c>
      <c r="F163" s="87">
        <v>40657.43</v>
      </c>
      <c r="I163" s="87"/>
    </row>
    <row r="164" spans="1:9" x14ac:dyDescent="0.4">
      <c r="A164" t="s">
        <v>4049</v>
      </c>
      <c r="B164" t="s">
        <v>4050</v>
      </c>
      <c r="C164" t="s">
        <v>4051</v>
      </c>
      <c r="D164" t="s">
        <v>11</v>
      </c>
      <c r="E164" t="s">
        <v>3938</v>
      </c>
      <c r="F164" s="87">
        <v>12556.48</v>
      </c>
      <c r="I164" s="87"/>
    </row>
    <row r="165" spans="1:9" x14ac:dyDescent="0.4">
      <c r="A165" t="s">
        <v>4052</v>
      </c>
      <c r="B165" t="s">
        <v>4053</v>
      </c>
      <c r="C165" t="s">
        <v>4051</v>
      </c>
      <c r="D165" t="s">
        <v>11</v>
      </c>
      <c r="E165" t="s">
        <v>3938</v>
      </c>
      <c r="F165" s="87">
        <v>13966.35</v>
      </c>
      <c r="I165" s="87"/>
    </row>
    <row r="166" spans="1:9" x14ac:dyDescent="0.4">
      <c r="A166" t="s">
        <v>4054</v>
      </c>
      <c r="B166" t="s">
        <v>4055</v>
      </c>
      <c r="C166" t="s">
        <v>4051</v>
      </c>
      <c r="D166" t="s">
        <v>11</v>
      </c>
      <c r="E166" t="s">
        <v>3938</v>
      </c>
      <c r="F166" s="87">
        <v>14254.56</v>
      </c>
      <c r="I166" s="87"/>
    </row>
    <row r="167" spans="1:9" x14ac:dyDescent="0.4">
      <c r="A167" t="s">
        <v>4056</v>
      </c>
      <c r="B167" t="s">
        <v>4057</v>
      </c>
      <c r="C167" t="s">
        <v>4051</v>
      </c>
      <c r="D167" t="s">
        <v>11</v>
      </c>
      <c r="E167" t="s">
        <v>3938</v>
      </c>
      <c r="F167" s="87">
        <v>17956.060000000001</v>
      </c>
      <c r="I167" s="87"/>
    </row>
    <row r="168" spans="1:9" x14ac:dyDescent="0.4">
      <c r="A168" t="s">
        <v>4058</v>
      </c>
      <c r="B168" t="s">
        <v>4059</v>
      </c>
      <c r="C168" t="s">
        <v>4051</v>
      </c>
      <c r="D168" t="s">
        <v>11</v>
      </c>
      <c r="E168" t="s">
        <v>3938</v>
      </c>
      <c r="F168" s="87">
        <v>20764.91</v>
      </c>
      <c r="I168" s="87"/>
    </row>
    <row r="169" spans="1:9" x14ac:dyDescent="0.4">
      <c r="A169" t="s">
        <v>4060</v>
      </c>
      <c r="B169" t="s">
        <v>4061</v>
      </c>
      <c r="C169" t="s">
        <v>4051</v>
      </c>
      <c r="D169" t="s">
        <v>11</v>
      </c>
      <c r="E169" t="s">
        <v>3938</v>
      </c>
      <c r="F169" s="87">
        <v>16474.53</v>
      </c>
      <c r="I169" s="87"/>
    </row>
    <row r="170" spans="1:9" x14ac:dyDescent="0.4">
      <c r="A170" t="s">
        <v>4062</v>
      </c>
      <c r="B170" t="s">
        <v>4063</v>
      </c>
      <c r="C170" t="s">
        <v>4051</v>
      </c>
      <c r="D170" t="s">
        <v>11</v>
      </c>
      <c r="E170" t="s">
        <v>3938</v>
      </c>
      <c r="F170" s="87">
        <v>19091.759999999998</v>
      </c>
      <c r="I170" s="87"/>
    </row>
    <row r="171" spans="1:9" x14ac:dyDescent="0.4">
      <c r="A171" t="s">
        <v>4064</v>
      </c>
      <c r="B171" t="s">
        <v>4065</v>
      </c>
      <c r="C171" t="s">
        <v>4051</v>
      </c>
      <c r="D171" t="s">
        <v>11</v>
      </c>
      <c r="E171" t="s">
        <v>3938</v>
      </c>
      <c r="F171" s="87">
        <v>21668.49</v>
      </c>
      <c r="I171" s="87"/>
    </row>
    <row r="172" spans="1:9" x14ac:dyDescent="0.4">
      <c r="A172" t="s">
        <v>4066</v>
      </c>
      <c r="B172" t="s">
        <v>4067</v>
      </c>
      <c r="C172" t="s">
        <v>4051</v>
      </c>
      <c r="D172" t="s">
        <v>11</v>
      </c>
      <c r="E172" t="s">
        <v>3938</v>
      </c>
      <c r="F172" s="87">
        <v>46314.06</v>
      </c>
      <c r="I172" s="87"/>
    </row>
    <row r="173" spans="1:9" x14ac:dyDescent="0.4">
      <c r="A173" t="s">
        <v>4068</v>
      </c>
      <c r="B173" t="s">
        <v>4069</v>
      </c>
      <c r="C173" t="s">
        <v>4051</v>
      </c>
      <c r="D173" t="s">
        <v>11</v>
      </c>
      <c r="E173" t="s">
        <v>3938</v>
      </c>
      <c r="F173" s="87">
        <v>25416.73</v>
      </c>
      <c r="I173" s="87"/>
    </row>
    <row r="174" spans="1:9" x14ac:dyDescent="0.4">
      <c r="A174" t="s">
        <v>4070</v>
      </c>
      <c r="B174" t="s">
        <v>4071</v>
      </c>
      <c r="C174" t="s">
        <v>4072</v>
      </c>
      <c r="D174" t="s">
        <v>11</v>
      </c>
      <c r="E174" t="s">
        <v>3938</v>
      </c>
      <c r="F174" s="87">
        <v>11506.46</v>
      </c>
      <c r="I174" s="87"/>
    </row>
    <row r="175" spans="1:9" x14ac:dyDescent="0.4">
      <c r="A175" t="s">
        <v>4073</v>
      </c>
      <c r="B175" t="s">
        <v>4074</v>
      </c>
      <c r="C175" t="s">
        <v>4072</v>
      </c>
      <c r="D175" t="s">
        <v>11</v>
      </c>
      <c r="E175" t="s">
        <v>3938</v>
      </c>
      <c r="F175" s="87">
        <v>12917.9</v>
      </c>
      <c r="I175" s="87"/>
    </row>
    <row r="176" spans="1:9" x14ac:dyDescent="0.4">
      <c r="A176" t="s">
        <v>4075</v>
      </c>
      <c r="B176" t="s">
        <v>4076</v>
      </c>
      <c r="C176" t="s">
        <v>4072</v>
      </c>
      <c r="D176" t="s">
        <v>11</v>
      </c>
      <c r="E176" t="s">
        <v>3938</v>
      </c>
      <c r="F176" s="87">
        <v>16907.61</v>
      </c>
      <c r="I176" s="87"/>
    </row>
    <row r="177" spans="1:9" x14ac:dyDescent="0.4">
      <c r="A177" t="s">
        <v>4077</v>
      </c>
      <c r="B177" t="s">
        <v>4078</v>
      </c>
      <c r="C177" t="s">
        <v>4072</v>
      </c>
      <c r="D177" t="s">
        <v>11</v>
      </c>
      <c r="E177" t="s">
        <v>3938</v>
      </c>
      <c r="F177" s="87">
        <v>16300.05</v>
      </c>
      <c r="I177" s="87"/>
    </row>
    <row r="178" spans="1:9" x14ac:dyDescent="0.4">
      <c r="A178" t="s">
        <v>4079</v>
      </c>
      <c r="B178" t="s">
        <v>4080</v>
      </c>
      <c r="C178" t="s">
        <v>4072</v>
      </c>
      <c r="D178" t="s">
        <v>11</v>
      </c>
      <c r="E178" t="s">
        <v>3938</v>
      </c>
      <c r="F178" s="87">
        <v>19714.91</v>
      </c>
      <c r="I178" s="87"/>
    </row>
    <row r="179" spans="1:9" x14ac:dyDescent="0.4">
      <c r="A179" t="s">
        <v>4081</v>
      </c>
      <c r="B179" t="s">
        <v>4082</v>
      </c>
      <c r="C179" t="s">
        <v>4072</v>
      </c>
      <c r="D179" t="s">
        <v>11</v>
      </c>
      <c r="E179" t="s">
        <v>3938</v>
      </c>
      <c r="F179" s="87">
        <v>15426.08</v>
      </c>
      <c r="I179" s="87"/>
    </row>
    <row r="180" spans="1:9" x14ac:dyDescent="0.4">
      <c r="A180" t="s">
        <v>4083</v>
      </c>
      <c r="B180" t="s">
        <v>4084</v>
      </c>
      <c r="C180" t="s">
        <v>4072</v>
      </c>
      <c r="D180" t="s">
        <v>11</v>
      </c>
      <c r="E180" t="s">
        <v>3938</v>
      </c>
      <c r="F180" s="87">
        <v>18043.310000000001</v>
      </c>
      <c r="I180" s="87"/>
    </row>
    <row r="181" spans="1:9" x14ac:dyDescent="0.4">
      <c r="A181" t="s">
        <v>4085</v>
      </c>
      <c r="B181" t="s">
        <v>4086</v>
      </c>
      <c r="C181" t="s">
        <v>4072</v>
      </c>
      <c r="D181" t="s">
        <v>11</v>
      </c>
      <c r="E181" t="s">
        <v>3938</v>
      </c>
      <c r="F181" s="87">
        <v>20620.04</v>
      </c>
      <c r="I181" s="87"/>
    </row>
    <row r="182" spans="1:9" x14ac:dyDescent="0.4">
      <c r="A182" t="s">
        <v>5740</v>
      </c>
      <c r="B182" t="s">
        <v>5739</v>
      </c>
      <c r="C182" t="s">
        <v>5714</v>
      </c>
      <c r="D182" t="s">
        <v>11</v>
      </c>
      <c r="E182" t="s">
        <v>3938</v>
      </c>
      <c r="F182" s="87">
        <v>11738.59</v>
      </c>
      <c r="I182" s="87"/>
    </row>
    <row r="183" spans="1:9" x14ac:dyDescent="0.4">
      <c r="A183" t="s">
        <v>5738</v>
      </c>
      <c r="B183" t="s">
        <v>5737</v>
      </c>
      <c r="C183" t="s">
        <v>5714</v>
      </c>
      <c r="D183" t="s">
        <v>11</v>
      </c>
      <c r="E183" t="s">
        <v>3938</v>
      </c>
      <c r="F183" s="87">
        <v>12869.6</v>
      </c>
      <c r="I183" s="87"/>
    </row>
    <row r="184" spans="1:9" x14ac:dyDescent="0.4">
      <c r="A184" t="s">
        <v>5736</v>
      </c>
      <c r="B184" t="s">
        <v>5735</v>
      </c>
      <c r="C184" t="s">
        <v>5714</v>
      </c>
      <c r="D184" t="s">
        <v>11</v>
      </c>
      <c r="E184" t="s">
        <v>3938</v>
      </c>
      <c r="F184" s="87">
        <v>12869.6</v>
      </c>
      <c r="I184" s="87"/>
    </row>
    <row r="185" spans="1:9" x14ac:dyDescent="0.4">
      <c r="A185" t="s">
        <v>5734</v>
      </c>
      <c r="B185" t="s">
        <v>5733</v>
      </c>
      <c r="C185" t="s">
        <v>5714</v>
      </c>
      <c r="D185" t="s">
        <v>11</v>
      </c>
      <c r="E185" t="s">
        <v>3938</v>
      </c>
      <c r="F185" s="87">
        <v>13676.59</v>
      </c>
      <c r="I185" s="87"/>
    </row>
    <row r="186" spans="1:9" x14ac:dyDescent="0.4">
      <c r="A186" t="s">
        <v>5732</v>
      </c>
      <c r="B186" t="s">
        <v>5731</v>
      </c>
      <c r="C186" t="s">
        <v>5714</v>
      </c>
      <c r="D186" t="s">
        <v>11</v>
      </c>
      <c r="E186" t="s">
        <v>3938</v>
      </c>
      <c r="F186" s="87">
        <v>14483.56</v>
      </c>
      <c r="I186" s="87"/>
    </row>
    <row r="187" spans="1:9" x14ac:dyDescent="0.4">
      <c r="A187" t="s">
        <v>5730</v>
      </c>
      <c r="B187" t="s">
        <v>5729</v>
      </c>
      <c r="C187" t="s">
        <v>5714</v>
      </c>
      <c r="D187" t="s">
        <v>11</v>
      </c>
      <c r="E187" t="s">
        <v>3938</v>
      </c>
      <c r="F187" s="87">
        <v>13676.59</v>
      </c>
      <c r="I187" s="87"/>
    </row>
    <row r="188" spans="1:9" x14ac:dyDescent="0.4">
      <c r="A188" t="s">
        <v>5728</v>
      </c>
      <c r="B188" t="s">
        <v>5727</v>
      </c>
      <c r="C188" t="s">
        <v>5714</v>
      </c>
      <c r="D188" t="s">
        <v>11</v>
      </c>
      <c r="E188" t="s">
        <v>3938</v>
      </c>
      <c r="F188" s="87">
        <v>15451</v>
      </c>
      <c r="I188" s="87"/>
    </row>
    <row r="189" spans="1:9" x14ac:dyDescent="0.4">
      <c r="A189" t="s">
        <v>5726</v>
      </c>
      <c r="B189" t="s">
        <v>5725</v>
      </c>
      <c r="C189" t="s">
        <v>5714</v>
      </c>
      <c r="D189" t="s">
        <v>11</v>
      </c>
      <c r="E189" t="s">
        <v>3938</v>
      </c>
      <c r="F189" s="87">
        <v>15613.03</v>
      </c>
      <c r="I189" s="87"/>
    </row>
    <row r="190" spans="1:9" x14ac:dyDescent="0.4">
      <c r="A190" t="s">
        <v>5724</v>
      </c>
      <c r="B190" t="s">
        <v>5723</v>
      </c>
      <c r="C190" t="s">
        <v>5714</v>
      </c>
      <c r="D190" t="s">
        <v>11</v>
      </c>
      <c r="E190" t="s">
        <v>3938</v>
      </c>
      <c r="F190" s="87">
        <v>18518.46</v>
      </c>
      <c r="I190" s="87"/>
    </row>
    <row r="191" spans="1:9" x14ac:dyDescent="0.4">
      <c r="A191" t="s">
        <v>5722</v>
      </c>
      <c r="B191" t="s">
        <v>5721</v>
      </c>
      <c r="C191" t="s">
        <v>5714</v>
      </c>
      <c r="D191" t="s">
        <v>11</v>
      </c>
      <c r="E191" t="s">
        <v>3938</v>
      </c>
      <c r="F191" s="87">
        <v>16290.7</v>
      </c>
      <c r="I191" s="87"/>
    </row>
    <row r="192" spans="1:9" x14ac:dyDescent="0.4">
      <c r="A192" t="s">
        <v>5720</v>
      </c>
      <c r="B192" t="s">
        <v>5719</v>
      </c>
      <c r="C192" t="s">
        <v>5714</v>
      </c>
      <c r="D192" t="s">
        <v>11</v>
      </c>
      <c r="E192" t="s">
        <v>3938</v>
      </c>
      <c r="F192" s="87">
        <v>19485.900000000001</v>
      </c>
      <c r="I192" s="87"/>
    </row>
    <row r="193" spans="1:9" x14ac:dyDescent="0.4">
      <c r="A193" t="s">
        <v>5718</v>
      </c>
      <c r="B193" t="s">
        <v>5717</v>
      </c>
      <c r="C193" t="s">
        <v>5714</v>
      </c>
      <c r="D193" t="s">
        <v>11</v>
      </c>
      <c r="E193" t="s">
        <v>3938</v>
      </c>
      <c r="F193" s="87">
        <v>0</v>
      </c>
      <c r="I193" s="87"/>
    </row>
    <row r="194" spans="1:9" x14ac:dyDescent="0.4">
      <c r="A194" t="s">
        <v>5716</v>
      </c>
      <c r="B194" t="s">
        <v>5715</v>
      </c>
      <c r="C194" t="s">
        <v>5714</v>
      </c>
      <c r="D194" t="s">
        <v>11</v>
      </c>
      <c r="E194" t="s">
        <v>3938</v>
      </c>
      <c r="F194" s="87">
        <v>0</v>
      </c>
      <c r="I194" s="87"/>
    </row>
    <row r="195" spans="1:9" x14ac:dyDescent="0.4">
      <c r="A195" t="s">
        <v>4087</v>
      </c>
      <c r="B195" t="s">
        <v>4088</v>
      </c>
      <c r="C195" t="s">
        <v>4089</v>
      </c>
      <c r="D195" t="s">
        <v>11</v>
      </c>
      <c r="E195" t="s">
        <v>3938</v>
      </c>
      <c r="F195" s="87">
        <v>12466.11</v>
      </c>
      <c r="I195" s="87"/>
    </row>
    <row r="196" spans="1:9" x14ac:dyDescent="0.4">
      <c r="A196" t="s">
        <v>4090</v>
      </c>
      <c r="B196" t="s">
        <v>4091</v>
      </c>
      <c r="C196" t="s">
        <v>4089</v>
      </c>
      <c r="D196" t="s">
        <v>11</v>
      </c>
      <c r="E196" t="s">
        <v>3938</v>
      </c>
      <c r="F196" s="87">
        <v>16176.98</v>
      </c>
      <c r="I196" s="87"/>
    </row>
    <row r="197" spans="1:9" x14ac:dyDescent="0.4">
      <c r="A197" t="s">
        <v>4092</v>
      </c>
      <c r="B197" t="s">
        <v>4093</v>
      </c>
      <c r="C197" t="s">
        <v>4089</v>
      </c>
      <c r="D197" t="s">
        <v>11</v>
      </c>
      <c r="E197" t="s">
        <v>3938</v>
      </c>
      <c r="F197" s="87">
        <v>14725.04</v>
      </c>
      <c r="I197" s="87"/>
    </row>
    <row r="198" spans="1:9" x14ac:dyDescent="0.4">
      <c r="A198" t="s">
        <v>4094</v>
      </c>
      <c r="B198" t="s">
        <v>4095</v>
      </c>
      <c r="C198" t="s">
        <v>4089</v>
      </c>
      <c r="D198" t="s">
        <v>11</v>
      </c>
      <c r="E198" t="s">
        <v>3938</v>
      </c>
      <c r="F198" s="87">
        <v>16983.95</v>
      </c>
      <c r="I198" s="87"/>
    </row>
    <row r="199" spans="1:9" x14ac:dyDescent="0.4">
      <c r="A199" t="s">
        <v>4096</v>
      </c>
      <c r="B199" t="s">
        <v>4097</v>
      </c>
      <c r="C199" t="s">
        <v>4089</v>
      </c>
      <c r="D199" t="s">
        <v>11</v>
      </c>
      <c r="E199" t="s">
        <v>3938</v>
      </c>
      <c r="F199" s="87">
        <v>16983.95</v>
      </c>
      <c r="I199" s="87"/>
    </row>
    <row r="200" spans="1:9" x14ac:dyDescent="0.4">
      <c r="A200" t="s">
        <v>4098</v>
      </c>
      <c r="B200" t="s">
        <v>4099</v>
      </c>
      <c r="C200" t="s">
        <v>4089</v>
      </c>
      <c r="D200" t="s">
        <v>11</v>
      </c>
      <c r="E200" t="s">
        <v>3938</v>
      </c>
      <c r="F200" s="87">
        <v>18597.91</v>
      </c>
      <c r="I200" s="87"/>
    </row>
    <row r="201" spans="1:9" x14ac:dyDescent="0.4">
      <c r="A201" t="s">
        <v>4100</v>
      </c>
      <c r="B201" t="s">
        <v>4101</v>
      </c>
      <c r="C201" t="s">
        <v>4089</v>
      </c>
      <c r="D201" t="s">
        <v>11</v>
      </c>
      <c r="E201" t="s">
        <v>3938</v>
      </c>
      <c r="F201" s="87">
        <v>19728.93</v>
      </c>
      <c r="I201" s="87"/>
    </row>
    <row r="202" spans="1:9" x14ac:dyDescent="0.4">
      <c r="A202" t="s">
        <v>4102</v>
      </c>
      <c r="B202" t="s">
        <v>4103</v>
      </c>
      <c r="C202" t="s">
        <v>4089</v>
      </c>
      <c r="D202" t="s">
        <v>11</v>
      </c>
      <c r="E202" t="s">
        <v>3938</v>
      </c>
      <c r="F202" s="87">
        <v>18597.91</v>
      </c>
      <c r="I202" s="87"/>
    </row>
    <row r="203" spans="1:9" x14ac:dyDescent="0.4">
      <c r="A203" t="s">
        <v>4104</v>
      </c>
      <c r="B203" t="s">
        <v>4105</v>
      </c>
      <c r="C203" t="s">
        <v>4089</v>
      </c>
      <c r="D203" t="s">
        <v>11</v>
      </c>
      <c r="E203" t="s">
        <v>3938</v>
      </c>
      <c r="F203" s="87">
        <v>23439.79</v>
      </c>
      <c r="I203" s="87"/>
    </row>
    <row r="204" spans="1:9" x14ac:dyDescent="0.4">
      <c r="A204" t="s">
        <v>4106</v>
      </c>
      <c r="B204" t="s">
        <v>4107</v>
      </c>
      <c r="C204" t="s">
        <v>4089</v>
      </c>
      <c r="D204" t="s">
        <v>11</v>
      </c>
      <c r="E204" t="s">
        <v>3938</v>
      </c>
      <c r="F204" s="87">
        <v>25465.03</v>
      </c>
      <c r="I204" s="87"/>
    </row>
    <row r="205" spans="1:9" x14ac:dyDescent="0.4">
      <c r="A205" t="s">
        <v>4108</v>
      </c>
      <c r="B205" t="s">
        <v>4109</v>
      </c>
      <c r="C205" t="s">
        <v>4110</v>
      </c>
      <c r="D205" t="s">
        <v>11</v>
      </c>
      <c r="E205" t="s">
        <v>3938</v>
      </c>
      <c r="F205" s="87">
        <v>10732.2</v>
      </c>
      <c r="I205" s="87"/>
    </row>
    <row r="206" spans="1:9" x14ac:dyDescent="0.4">
      <c r="A206" t="s">
        <v>4111</v>
      </c>
      <c r="B206" t="s">
        <v>4112</v>
      </c>
      <c r="C206" t="s">
        <v>4110</v>
      </c>
      <c r="D206" t="s">
        <v>11</v>
      </c>
      <c r="E206" t="s">
        <v>3938</v>
      </c>
      <c r="F206" s="87">
        <v>11093.63</v>
      </c>
      <c r="I206" s="87"/>
    </row>
    <row r="207" spans="1:9" x14ac:dyDescent="0.4">
      <c r="A207" t="s">
        <v>4113</v>
      </c>
      <c r="B207" t="s">
        <v>4114</v>
      </c>
      <c r="C207" t="s">
        <v>4110</v>
      </c>
      <c r="D207" t="s">
        <v>11</v>
      </c>
      <c r="E207" t="s">
        <v>3938</v>
      </c>
      <c r="F207" s="87">
        <v>11021.96</v>
      </c>
      <c r="I207" s="87"/>
    </row>
    <row r="208" spans="1:9" x14ac:dyDescent="0.4">
      <c r="A208" t="s">
        <v>4115</v>
      </c>
      <c r="B208" t="s">
        <v>4116</v>
      </c>
      <c r="C208" t="s">
        <v>4110</v>
      </c>
      <c r="D208" t="s">
        <v>11</v>
      </c>
      <c r="E208" t="s">
        <v>3938</v>
      </c>
      <c r="F208" s="87">
        <v>12433.4</v>
      </c>
      <c r="I208" s="87"/>
    </row>
    <row r="209" spans="1:9" x14ac:dyDescent="0.4">
      <c r="A209" t="s">
        <v>4117</v>
      </c>
      <c r="B209" t="s">
        <v>4118</v>
      </c>
      <c r="C209" t="s">
        <v>4110</v>
      </c>
      <c r="D209" t="s">
        <v>11</v>
      </c>
      <c r="E209" t="s">
        <v>3938</v>
      </c>
      <c r="F209" s="87">
        <v>16423.11</v>
      </c>
      <c r="I209" s="87"/>
    </row>
    <row r="210" spans="1:9" x14ac:dyDescent="0.4">
      <c r="A210" t="s">
        <v>4119</v>
      </c>
      <c r="B210" t="s">
        <v>4120</v>
      </c>
      <c r="C210" t="s">
        <v>4110</v>
      </c>
      <c r="D210" t="s">
        <v>11</v>
      </c>
      <c r="E210" t="s">
        <v>3938</v>
      </c>
      <c r="F210" s="87">
        <v>15815.55</v>
      </c>
      <c r="I210" s="87"/>
    </row>
    <row r="211" spans="1:9" x14ac:dyDescent="0.4">
      <c r="A211" t="s">
        <v>4121</v>
      </c>
      <c r="B211" t="s">
        <v>4122</v>
      </c>
      <c r="C211" t="s">
        <v>4110</v>
      </c>
      <c r="D211" t="s">
        <v>11</v>
      </c>
      <c r="E211" t="s">
        <v>3938</v>
      </c>
      <c r="F211" s="87">
        <v>17811.189999999999</v>
      </c>
      <c r="I211" s="87"/>
    </row>
    <row r="212" spans="1:9" x14ac:dyDescent="0.4">
      <c r="A212" t="s">
        <v>4123</v>
      </c>
      <c r="B212" t="s">
        <v>4124</v>
      </c>
      <c r="C212" t="s">
        <v>4110</v>
      </c>
      <c r="D212" t="s">
        <v>11</v>
      </c>
      <c r="E212" t="s">
        <v>3938</v>
      </c>
      <c r="F212" s="87">
        <v>19231.96</v>
      </c>
      <c r="I212" s="87"/>
    </row>
    <row r="213" spans="1:9" x14ac:dyDescent="0.4">
      <c r="A213" t="s">
        <v>4125</v>
      </c>
      <c r="B213" t="s">
        <v>4126</v>
      </c>
      <c r="C213" t="s">
        <v>4110</v>
      </c>
      <c r="D213" t="s">
        <v>11</v>
      </c>
      <c r="E213" t="s">
        <v>3938</v>
      </c>
      <c r="F213" s="87">
        <v>14941.58</v>
      </c>
      <c r="I213" s="87"/>
    </row>
    <row r="214" spans="1:9" x14ac:dyDescent="0.4">
      <c r="A214" t="s">
        <v>4127</v>
      </c>
      <c r="B214" t="s">
        <v>4128</v>
      </c>
      <c r="C214" t="s">
        <v>4110</v>
      </c>
      <c r="D214" t="s">
        <v>11</v>
      </c>
      <c r="E214" t="s">
        <v>3938</v>
      </c>
      <c r="F214" s="87">
        <v>18018.39</v>
      </c>
      <c r="I214" s="87"/>
    </row>
    <row r="215" spans="1:9" x14ac:dyDescent="0.4">
      <c r="A215" t="s">
        <v>4129</v>
      </c>
      <c r="B215" t="s">
        <v>4130</v>
      </c>
      <c r="C215" t="s">
        <v>11</v>
      </c>
      <c r="D215" t="s">
        <v>11</v>
      </c>
      <c r="E215" t="s">
        <v>11</v>
      </c>
      <c r="F215" s="87">
        <v>300.14</v>
      </c>
      <c r="I215" s="87"/>
    </row>
    <row r="216" spans="1:9" x14ac:dyDescent="0.4">
      <c r="A216" t="s">
        <v>4131</v>
      </c>
      <c r="B216" t="s">
        <v>4132</v>
      </c>
      <c r="C216" t="s">
        <v>11</v>
      </c>
      <c r="D216" t="s">
        <v>11</v>
      </c>
      <c r="E216" t="s">
        <v>11</v>
      </c>
      <c r="F216" s="87">
        <v>62.5</v>
      </c>
      <c r="I216" s="87"/>
    </row>
    <row r="217" spans="1:9" x14ac:dyDescent="0.4">
      <c r="A217" t="s">
        <v>5713</v>
      </c>
      <c r="B217" t="s">
        <v>5712</v>
      </c>
      <c r="C217" t="s">
        <v>11</v>
      </c>
      <c r="D217" t="s">
        <v>11</v>
      </c>
      <c r="E217" t="s">
        <v>11</v>
      </c>
      <c r="F217" s="87">
        <v>40.08</v>
      </c>
      <c r="I217" s="87"/>
    </row>
    <row r="218" spans="1:9" x14ac:dyDescent="0.4">
      <c r="A218" t="s">
        <v>4133</v>
      </c>
      <c r="B218" t="s">
        <v>4134</v>
      </c>
      <c r="C218" t="s">
        <v>11</v>
      </c>
      <c r="D218" t="s">
        <v>11</v>
      </c>
      <c r="E218" t="s">
        <v>11</v>
      </c>
      <c r="F218" s="87">
        <v>66.58</v>
      </c>
      <c r="I218" s="87"/>
    </row>
    <row r="219" spans="1:9" x14ac:dyDescent="0.4">
      <c r="A219" t="s">
        <v>4135</v>
      </c>
      <c r="B219" t="s">
        <v>4136</v>
      </c>
      <c r="C219" t="s">
        <v>11</v>
      </c>
      <c r="D219" t="s">
        <v>11</v>
      </c>
      <c r="E219" t="s">
        <v>11</v>
      </c>
      <c r="F219" s="87">
        <v>27.23</v>
      </c>
      <c r="I219" s="87"/>
    </row>
    <row r="220" spans="1:9" x14ac:dyDescent="0.4">
      <c r="A220" t="s">
        <v>4137</v>
      </c>
      <c r="B220" t="s">
        <v>4138</v>
      </c>
      <c r="C220" t="s">
        <v>11</v>
      </c>
      <c r="D220" t="s">
        <v>11</v>
      </c>
      <c r="E220" t="s">
        <v>11</v>
      </c>
      <c r="F220" s="87">
        <v>5538</v>
      </c>
      <c r="I220" s="87"/>
    </row>
    <row r="221" spans="1:9" x14ac:dyDescent="0.4">
      <c r="A221" t="s">
        <v>4139</v>
      </c>
      <c r="B221" t="s">
        <v>4140</v>
      </c>
      <c r="C221" t="s">
        <v>11</v>
      </c>
      <c r="D221" t="s">
        <v>11</v>
      </c>
      <c r="E221" t="s">
        <v>11</v>
      </c>
      <c r="F221" s="87">
        <v>5156.6400000000003</v>
      </c>
      <c r="I221" s="87"/>
    </row>
    <row r="222" spans="1:9" x14ac:dyDescent="0.4">
      <c r="A222" t="s">
        <v>4141</v>
      </c>
      <c r="B222" t="s">
        <v>4142</v>
      </c>
      <c r="C222" t="s">
        <v>11</v>
      </c>
      <c r="D222" t="s">
        <v>11</v>
      </c>
      <c r="E222" t="s">
        <v>11</v>
      </c>
      <c r="F222" s="87">
        <v>7231.58</v>
      </c>
      <c r="I222" s="87"/>
    </row>
    <row r="223" spans="1:9" x14ac:dyDescent="0.4">
      <c r="A223" t="s">
        <v>4143</v>
      </c>
      <c r="B223" t="s">
        <v>4144</v>
      </c>
      <c r="C223" t="s">
        <v>11</v>
      </c>
      <c r="D223" t="s">
        <v>11</v>
      </c>
      <c r="E223" t="s">
        <v>11</v>
      </c>
      <c r="F223" s="87">
        <v>6768.15</v>
      </c>
      <c r="I223" s="87"/>
    </row>
    <row r="224" spans="1:9" x14ac:dyDescent="0.4">
      <c r="A224" t="s">
        <v>4145</v>
      </c>
      <c r="B224" t="s">
        <v>4146</v>
      </c>
      <c r="C224" t="s">
        <v>11</v>
      </c>
      <c r="D224" t="s">
        <v>11</v>
      </c>
      <c r="E224" t="s">
        <v>11</v>
      </c>
      <c r="F224" s="87">
        <v>6131.73</v>
      </c>
      <c r="I224" s="87"/>
    </row>
    <row r="225" spans="1:9" x14ac:dyDescent="0.4">
      <c r="A225" t="s">
        <v>4147</v>
      </c>
      <c r="B225" t="s">
        <v>4148</v>
      </c>
      <c r="C225" t="s">
        <v>11</v>
      </c>
      <c r="D225" t="s">
        <v>11</v>
      </c>
      <c r="E225" t="s">
        <v>11</v>
      </c>
      <c r="F225" s="87">
        <v>78.290000000000006</v>
      </c>
      <c r="I225" s="87"/>
    </row>
    <row r="226" spans="1:9" x14ac:dyDescent="0.4">
      <c r="A226" t="s">
        <v>4149</v>
      </c>
      <c r="B226" t="s">
        <v>4150</v>
      </c>
      <c r="C226" t="s">
        <v>11</v>
      </c>
      <c r="D226" t="s">
        <v>11</v>
      </c>
      <c r="E226" t="s">
        <v>11</v>
      </c>
      <c r="F226" s="87">
        <v>126.53</v>
      </c>
      <c r="I226" s="87"/>
    </row>
    <row r="227" spans="1:9" x14ac:dyDescent="0.4">
      <c r="A227" t="s">
        <v>4151</v>
      </c>
      <c r="B227" t="s">
        <v>4152</v>
      </c>
      <c r="C227" t="s">
        <v>11</v>
      </c>
      <c r="D227" t="s">
        <v>11</v>
      </c>
      <c r="E227" t="s">
        <v>11</v>
      </c>
      <c r="F227" s="87">
        <v>123.93</v>
      </c>
      <c r="I227" s="87"/>
    </row>
    <row r="228" spans="1:9" x14ac:dyDescent="0.4">
      <c r="A228" t="s">
        <v>4153</v>
      </c>
      <c r="B228" t="s">
        <v>4154</v>
      </c>
      <c r="C228" t="s">
        <v>11</v>
      </c>
      <c r="D228" t="s">
        <v>11</v>
      </c>
      <c r="E228" t="s">
        <v>11</v>
      </c>
      <c r="F228" s="87">
        <v>97.53</v>
      </c>
      <c r="I228" s="87"/>
    </row>
    <row r="229" spans="1:9" x14ac:dyDescent="0.4">
      <c r="A229" t="s">
        <v>4155</v>
      </c>
      <c r="B229" t="s">
        <v>4156</v>
      </c>
      <c r="C229" t="s">
        <v>11</v>
      </c>
      <c r="D229" t="s">
        <v>11</v>
      </c>
      <c r="E229" t="s">
        <v>11</v>
      </c>
      <c r="F229" s="87">
        <v>85.49</v>
      </c>
      <c r="I229" s="87"/>
    </row>
    <row r="230" spans="1:9" x14ac:dyDescent="0.4">
      <c r="A230" t="s">
        <v>4157</v>
      </c>
      <c r="B230" t="s">
        <v>4158</v>
      </c>
      <c r="C230" t="s">
        <v>11</v>
      </c>
      <c r="D230" t="s">
        <v>11</v>
      </c>
      <c r="E230" t="s">
        <v>11</v>
      </c>
      <c r="F230" s="87">
        <v>95.89</v>
      </c>
      <c r="I230" s="87"/>
    </row>
    <row r="231" spans="1:9" x14ac:dyDescent="0.4">
      <c r="A231" t="s">
        <v>4159</v>
      </c>
      <c r="B231" t="s">
        <v>4160</v>
      </c>
      <c r="C231" t="s">
        <v>11</v>
      </c>
      <c r="D231" t="s">
        <v>11</v>
      </c>
      <c r="E231" t="s">
        <v>11</v>
      </c>
      <c r="F231" s="87">
        <v>139.69999999999999</v>
      </c>
      <c r="I231" s="87"/>
    </row>
    <row r="232" spans="1:9" x14ac:dyDescent="0.4">
      <c r="A232" t="s">
        <v>4161</v>
      </c>
      <c r="B232" t="s">
        <v>4162</v>
      </c>
      <c r="C232" t="s">
        <v>11</v>
      </c>
      <c r="D232" t="s">
        <v>11</v>
      </c>
      <c r="E232" t="s">
        <v>11</v>
      </c>
      <c r="F232" s="87">
        <v>5250.46</v>
      </c>
      <c r="I232" s="87"/>
    </row>
    <row r="233" spans="1:9" x14ac:dyDescent="0.4">
      <c r="A233" t="s">
        <v>4163</v>
      </c>
      <c r="B233" t="s">
        <v>4164</v>
      </c>
      <c r="C233" t="s">
        <v>11</v>
      </c>
      <c r="D233" t="s">
        <v>11</v>
      </c>
      <c r="E233" t="s">
        <v>11</v>
      </c>
      <c r="F233" s="87">
        <v>38804.959999999999</v>
      </c>
      <c r="I233" s="87"/>
    </row>
    <row r="234" spans="1:9" x14ac:dyDescent="0.4">
      <c r="A234" t="s">
        <v>4165</v>
      </c>
      <c r="B234" t="s">
        <v>4166</v>
      </c>
      <c r="C234" t="s">
        <v>11</v>
      </c>
      <c r="D234" t="s">
        <v>11</v>
      </c>
      <c r="E234" t="s">
        <v>11</v>
      </c>
      <c r="F234" s="87">
        <v>10915.26</v>
      </c>
      <c r="I234" s="87"/>
    </row>
    <row r="235" spans="1:9" x14ac:dyDescent="0.4">
      <c r="A235" t="s">
        <v>4167</v>
      </c>
      <c r="B235" t="s">
        <v>4168</v>
      </c>
      <c r="C235" t="s">
        <v>11</v>
      </c>
      <c r="D235" t="s">
        <v>11</v>
      </c>
      <c r="E235" t="s">
        <v>11</v>
      </c>
      <c r="F235" s="87">
        <v>3446.03</v>
      </c>
      <c r="I235" s="87"/>
    </row>
    <row r="236" spans="1:9" x14ac:dyDescent="0.4">
      <c r="A236" t="s">
        <v>4169</v>
      </c>
      <c r="B236" t="s">
        <v>4170</v>
      </c>
      <c r="C236" t="s">
        <v>11</v>
      </c>
      <c r="D236" t="s">
        <v>11</v>
      </c>
      <c r="E236" t="s">
        <v>11</v>
      </c>
      <c r="F236" s="87">
        <v>12165.45</v>
      </c>
      <c r="I236" s="87"/>
    </row>
    <row r="237" spans="1:9" x14ac:dyDescent="0.4">
      <c r="A237" t="s">
        <v>4171</v>
      </c>
      <c r="B237" t="s">
        <v>4172</v>
      </c>
      <c r="C237" t="s">
        <v>11</v>
      </c>
      <c r="D237" t="s">
        <v>11</v>
      </c>
      <c r="E237" t="s">
        <v>11</v>
      </c>
      <c r="F237" s="87">
        <v>675.61</v>
      </c>
      <c r="I237" s="87"/>
    </row>
    <row r="238" spans="1:9" x14ac:dyDescent="0.4">
      <c r="A238" t="s">
        <v>4173</v>
      </c>
      <c r="B238" t="s">
        <v>4174</v>
      </c>
      <c r="C238" t="s">
        <v>11</v>
      </c>
      <c r="D238" t="s">
        <v>11</v>
      </c>
      <c r="E238" t="s">
        <v>11</v>
      </c>
      <c r="F238" s="87">
        <v>661.49</v>
      </c>
      <c r="I238" s="87"/>
    </row>
    <row r="239" spans="1:9" x14ac:dyDescent="0.4">
      <c r="A239" t="s">
        <v>4175</v>
      </c>
      <c r="B239" t="s">
        <v>4174</v>
      </c>
      <c r="C239" t="s">
        <v>11</v>
      </c>
      <c r="D239" t="s">
        <v>11</v>
      </c>
      <c r="E239" t="s">
        <v>11</v>
      </c>
      <c r="F239" s="87">
        <v>685.4</v>
      </c>
      <c r="I239" s="87"/>
    </row>
    <row r="240" spans="1:9" x14ac:dyDescent="0.4">
      <c r="A240" t="s">
        <v>4176</v>
      </c>
      <c r="B240" t="s">
        <v>4177</v>
      </c>
      <c r="C240" t="s">
        <v>11</v>
      </c>
      <c r="D240" t="s">
        <v>11</v>
      </c>
      <c r="E240" t="s">
        <v>11</v>
      </c>
      <c r="F240" s="87">
        <v>514.85</v>
      </c>
      <c r="I240" s="87"/>
    </row>
    <row r="241" spans="1:9" x14ac:dyDescent="0.4">
      <c r="A241" t="s">
        <v>4178</v>
      </c>
      <c r="B241" t="s">
        <v>4174</v>
      </c>
      <c r="C241" t="s">
        <v>11</v>
      </c>
      <c r="D241" t="s">
        <v>11</v>
      </c>
      <c r="E241" t="s">
        <v>11</v>
      </c>
      <c r="F241" s="87">
        <v>502.1</v>
      </c>
      <c r="I241" s="87"/>
    </row>
    <row r="242" spans="1:9" x14ac:dyDescent="0.4">
      <c r="A242" t="s">
        <v>4179</v>
      </c>
      <c r="B242" t="s">
        <v>4180</v>
      </c>
      <c r="C242" t="s">
        <v>11</v>
      </c>
      <c r="D242" t="s">
        <v>11</v>
      </c>
      <c r="E242" t="s">
        <v>11</v>
      </c>
      <c r="F242" s="87">
        <v>873.43</v>
      </c>
      <c r="I242" s="87"/>
    </row>
    <row r="243" spans="1:9" x14ac:dyDescent="0.4">
      <c r="A243" t="s">
        <v>4181</v>
      </c>
      <c r="B243" t="s">
        <v>4182</v>
      </c>
      <c r="C243" t="s">
        <v>11</v>
      </c>
      <c r="D243" t="s">
        <v>11</v>
      </c>
      <c r="E243" t="s">
        <v>11</v>
      </c>
      <c r="F243" s="87">
        <v>867.59</v>
      </c>
      <c r="I243" s="87"/>
    </row>
    <row r="244" spans="1:9" x14ac:dyDescent="0.4">
      <c r="A244" t="s">
        <v>4183</v>
      </c>
      <c r="B244" t="s">
        <v>4182</v>
      </c>
      <c r="C244" t="s">
        <v>11</v>
      </c>
      <c r="D244" t="s">
        <v>11</v>
      </c>
      <c r="E244" t="s">
        <v>11</v>
      </c>
      <c r="F244" s="87">
        <v>862.31</v>
      </c>
      <c r="I244" s="87"/>
    </row>
    <row r="245" spans="1:9" x14ac:dyDescent="0.4">
      <c r="A245" t="s">
        <v>4184</v>
      </c>
      <c r="B245" t="s">
        <v>4185</v>
      </c>
      <c r="C245" t="s">
        <v>11</v>
      </c>
      <c r="D245" t="s">
        <v>11</v>
      </c>
      <c r="E245" t="s">
        <v>11</v>
      </c>
      <c r="F245" s="87">
        <v>742.55</v>
      </c>
      <c r="I245" s="87"/>
    </row>
    <row r="246" spans="1:9" x14ac:dyDescent="0.4">
      <c r="A246" t="s">
        <v>4186</v>
      </c>
      <c r="B246" t="s">
        <v>4182</v>
      </c>
      <c r="C246" t="s">
        <v>11</v>
      </c>
      <c r="D246" t="s">
        <v>11</v>
      </c>
      <c r="E246" t="s">
        <v>11</v>
      </c>
      <c r="F246" s="87">
        <v>729.8</v>
      </c>
      <c r="I246" s="87"/>
    </row>
    <row r="247" spans="1:9" x14ac:dyDescent="0.4">
      <c r="A247" t="s">
        <v>4187</v>
      </c>
      <c r="B247" t="s">
        <v>4188</v>
      </c>
      <c r="C247" t="s">
        <v>11</v>
      </c>
      <c r="D247" t="s">
        <v>11</v>
      </c>
      <c r="E247" t="s">
        <v>11</v>
      </c>
      <c r="F247" s="87">
        <v>987.28</v>
      </c>
      <c r="I247" s="87"/>
    </row>
    <row r="248" spans="1:9" x14ac:dyDescent="0.4">
      <c r="A248" t="s">
        <v>4189</v>
      </c>
      <c r="B248" t="s">
        <v>4190</v>
      </c>
      <c r="C248" t="s">
        <v>11</v>
      </c>
      <c r="D248" t="s">
        <v>11</v>
      </c>
      <c r="E248" t="s">
        <v>11</v>
      </c>
      <c r="F248" s="87">
        <v>489.03</v>
      </c>
      <c r="I248" s="87"/>
    </row>
    <row r="249" spans="1:9" x14ac:dyDescent="0.4">
      <c r="A249" t="s">
        <v>4191</v>
      </c>
      <c r="B249" t="s">
        <v>4192</v>
      </c>
      <c r="C249" t="s">
        <v>11</v>
      </c>
      <c r="D249" t="s">
        <v>11</v>
      </c>
      <c r="E249" t="s">
        <v>11</v>
      </c>
      <c r="F249" s="87">
        <v>484.94</v>
      </c>
      <c r="I249" s="87"/>
    </row>
    <row r="250" spans="1:9" x14ac:dyDescent="0.4">
      <c r="A250" t="s">
        <v>4193</v>
      </c>
      <c r="B250" t="s">
        <v>4192</v>
      </c>
      <c r="C250" t="s">
        <v>11</v>
      </c>
      <c r="D250" t="s">
        <v>11</v>
      </c>
      <c r="E250" t="s">
        <v>11</v>
      </c>
      <c r="F250" s="87">
        <v>506.49</v>
      </c>
      <c r="I250" s="87"/>
    </row>
    <row r="251" spans="1:9" x14ac:dyDescent="0.4">
      <c r="A251" t="s">
        <v>4194</v>
      </c>
      <c r="B251" t="s">
        <v>4195</v>
      </c>
      <c r="C251" t="s">
        <v>11</v>
      </c>
      <c r="D251" t="s">
        <v>11</v>
      </c>
      <c r="E251" t="s">
        <v>11</v>
      </c>
      <c r="F251" s="87">
        <v>563.78</v>
      </c>
      <c r="I251" s="87"/>
    </row>
    <row r="252" spans="1:9" x14ac:dyDescent="0.4">
      <c r="A252" t="s">
        <v>4196</v>
      </c>
      <c r="B252" t="s">
        <v>4197</v>
      </c>
      <c r="C252" t="s">
        <v>11</v>
      </c>
      <c r="D252" t="s">
        <v>11</v>
      </c>
      <c r="E252" t="s">
        <v>11</v>
      </c>
      <c r="F252" s="87">
        <v>565.24</v>
      </c>
      <c r="I252" s="87"/>
    </row>
    <row r="253" spans="1:9" x14ac:dyDescent="0.4">
      <c r="A253" t="s">
        <v>4198</v>
      </c>
      <c r="B253" t="s">
        <v>4197</v>
      </c>
      <c r="C253" t="s">
        <v>11</v>
      </c>
      <c r="D253" t="s">
        <v>11</v>
      </c>
      <c r="E253" t="s">
        <v>11</v>
      </c>
      <c r="F253" s="87">
        <v>588.6</v>
      </c>
      <c r="I253" s="87"/>
    </row>
    <row r="254" spans="1:9" x14ac:dyDescent="0.4">
      <c r="A254" t="s">
        <v>4199</v>
      </c>
      <c r="B254" t="s">
        <v>4200</v>
      </c>
      <c r="C254" t="s">
        <v>11</v>
      </c>
      <c r="D254" t="s">
        <v>11</v>
      </c>
      <c r="E254" t="s">
        <v>11</v>
      </c>
      <c r="F254" s="87">
        <v>643.1</v>
      </c>
      <c r="I254" s="87"/>
    </row>
    <row r="255" spans="1:9" x14ac:dyDescent="0.4">
      <c r="A255" t="s">
        <v>4201</v>
      </c>
      <c r="B255" t="s">
        <v>4202</v>
      </c>
      <c r="C255" t="s">
        <v>11</v>
      </c>
      <c r="D255" t="s">
        <v>11</v>
      </c>
      <c r="E255" t="s">
        <v>11</v>
      </c>
      <c r="F255" s="87">
        <v>238.18</v>
      </c>
      <c r="I255" s="87"/>
    </row>
    <row r="256" spans="1:9" x14ac:dyDescent="0.4">
      <c r="A256" t="s">
        <v>4203</v>
      </c>
      <c r="B256" t="s">
        <v>4204</v>
      </c>
      <c r="C256" t="s">
        <v>11</v>
      </c>
      <c r="D256" t="s">
        <v>11</v>
      </c>
      <c r="E256" t="s">
        <v>11</v>
      </c>
      <c r="F256" s="87">
        <v>170.94</v>
      </c>
      <c r="I256" s="87"/>
    </row>
    <row r="257" spans="1:9" x14ac:dyDescent="0.4">
      <c r="A257" t="s">
        <v>4205</v>
      </c>
      <c r="B257" t="s">
        <v>4206</v>
      </c>
      <c r="C257" t="s">
        <v>11</v>
      </c>
      <c r="D257" t="s">
        <v>11</v>
      </c>
      <c r="E257" t="s">
        <v>11</v>
      </c>
      <c r="F257" s="87">
        <v>213.74</v>
      </c>
      <c r="I257" s="87"/>
    </row>
    <row r="258" spans="1:9" x14ac:dyDescent="0.4">
      <c r="A258" t="s">
        <v>4207</v>
      </c>
      <c r="B258" t="s">
        <v>4208</v>
      </c>
      <c r="C258" t="s">
        <v>11</v>
      </c>
      <c r="D258" t="s">
        <v>11</v>
      </c>
      <c r="E258" t="s">
        <v>11</v>
      </c>
      <c r="F258" s="87">
        <v>1938.14</v>
      </c>
      <c r="I258" s="87"/>
    </row>
    <row r="259" spans="1:9" x14ac:dyDescent="0.4">
      <c r="A259" t="s">
        <v>4209</v>
      </c>
      <c r="B259" t="s">
        <v>4210</v>
      </c>
      <c r="C259" t="s">
        <v>11</v>
      </c>
      <c r="D259" t="s">
        <v>11</v>
      </c>
      <c r="E259" t="s">
        <v>11</v>
      </c>
      <c r="F259" s="87">
        <v>6378.86</v>
      </c>
      <c r="I259" s="87"/>
    </row>
    <row r="260" spans="1:9" x14ac:dyDescent="0.4">
      <c r="A260" t="s">
        <v>4211</v>
      </c>
      <c r="B260" t="s">
        <v>4212</v>
      </c>
      <c r="C260" t="s">
        <v>11</v>
      </c>
      <c r="D260" t="s">
        <v>11</v>
      </c>
      <c r="E260" t="s">
        <v>11</v>
      </c>
      <c r="F260" s="87">
        <v>6378.89</v>
      </c>
      <c r="I260" s="87"/>
    </row>
    <row r="261" spans="1:9" x14ac:dyDescent="0.4">
      <c r="A261" t="s">
        <v>5711</v>
      </c>
      <c r="B261" t="s">
        <v>5710</v>
      </c>
      <c r="C261" t="s">
        <v>11</v>
      </c>
      <c r="D261" t="s">
        <v>11</v>
      </c>
      <c r="E261" t="s">
        <v>11</v>
      </c>
      <c r="F261" s="87">
        <v>390.95</v>
      </c>
      <c r="I261" s="87"/>
    </row>
    <row r="262" spans="1:9" x14ac:dyDescent="0.4">
      <c r="A262" t="s">
        <v>4213</v>
      </c>
      <c r="B262" t="s">
        <v>4214</v>
      </c>
      <c r="C262" t="s">
        <v>11</v>
      </c>
      <c r="D262" t="s">
        <v>11</v>
      </c>
      <c r="E262" t="s">
        <v>11</v>
      </c>
      <c r="F262" s="87">
        <v>291.69</v>
      </c>
      <c r="I262" s="87"/>
    </row>
    <row r="263" spans="1:9" x14ac:dyDescent="0.4">
      <c r="A263" t="s">
        <v>4215</v>
      </c>
      <c r="B263" t="s">
        <v>4216</v>
      </c>
      <c r="C263" t="s">
        <v>11</v>
      </c>
      <c r="D263" t="s">
        <v>11</v>
      </c>
      <c r="E263" t="s">
        <v>11</v>
      </c>
      <c r="F263" s="87">
        <v>291.69</v>
      </c>
      <c r="I263" s="87"/>
    </row>
    <row r="264" spans="1:9" x14ac:dyDescent="0.4">
      <c r="A264" t="s">
        <v>4217</v>
      </c>
      <c r="B264" t="s">
        <v>4218</v>
      </c>
      <c r="C264" t="s">
        <v>11</v>
      </c>
      <c r="D264" t="s">
        <v>11</v>
      </c>
      <c r="E264" t="s">
        <v>11</v>
      </c>
      <c r="F264" s="87">
        <v>1363.6</v>
      </c>
      <c r="I264" s="87"/>
    </row>
    <row r="265" spans="1:9" x14ac:dyDescent="0.4">
      <c r="A265" t="s">
        <v>4219</v>
      </c>
      <c r="B265" t="s">
        <v>4220</v>
      </c>
      <c r="C265" t="s">
        <v>11</v>
      </c>
      <c r="D265" t="s">
        <v>11</v>
      </c>
      <c r="E265" t="s">
        <v>11</v>
      </c>
      <c r="F265" s="87">
        <v>1363.6</v>
      </c>
      <c r="I265" s="87"/>
    </row>
    <row r="266" spans="1:9" x14ac:dyDescent="0.4">
      <c r="A266" t="s">
        <v>4221</v>
      </c>
      <c r="B266" t="s">
        <v>4222</v>
      </c>
      <c r="C266" t="s">
        <v>11</v>
      </c>
      <c r="D266" t="s">
        <v>11</v>
      </c>
      <c r="E266" t="s">
        <v>11</v>
      </c>
      <c r="F266" s="87">
        <v>1363.6</v>
      </c>
      <c r="I266" s="87"/>
    </row>
    <row r="267" spans="1:9" x14ac:dyDescent="0.4">
      <c r="A267" t="s">
        <v>4223</v>
      </c>
      <c r="B267" t="s">
        <v>4224</v>
      </c>
      <c r="C267" t="s">
        <v>11</v>
      </c>
      <c r="D267" t="s">
        <v>11</v>
      </c>
      <c r="E267" t="s">
        <v>11</v>
      </c>
      <c r="F267" s="87">
        <v>492.8</v>
      </c>
      <c r="I267" s="87"/>
    </row>
    <row r="268" spans="1:9" x14ac:dyDescent="0.4">
      <c r="A268" t="s">
        <v>4225</v>
      </c>
      <c r="B268" t="s">
        <v>4226</v>
      </c>
      <c r="C268" t="s">
        <v>11</v>
      </c>
      <c r="D268" t="s">
        <v>11</v>
      </c>
      <c r="E268" t="s">
        <v>11</v>
      </c>
      <c r="F268" s="87">
        <v>492.8</v>
      </c>
      <c r="I268" s="87"/>
    </row>
    <row r="269" spans="1:9" x14ac:dyDescent="0.4">
      <c r="A269" t="s">
        <v>4227</v>
      </c>
      <c r="B269" t="s">
        <v>4228</v>
      </c>
      <c r="C269" t="s">
        <v>11</v>
      </c>
      <c r="D269" t="s">
        <v>11</v>
      </c>
      <c r="E269" t="s">
        <v>11</v>
      </c>
      <c r="F269" s="87">
        <v>2565.88</v>
      </c>
      <c r="I269" s="87"/>
    </row>
    <row r="270" spans="1:9" x14ac:dyDescent="0.4">
      <c r="A270" t="s">
        <v>4229</v>
      </c>
      <c r="B270" t="s">
        <v>4230</v>
      </c>
      <c r="C270" t="s">
        <v>11</v>
      </c>
      <c r="D270" t="s">
        <v>11</v>
      </c>
      <c r="E270" t="s">
        <v>11</v>
      </c>
      <c r="F270" s="87">
        <v>2565.88</v>
      </c>
      <c r="I270" s="87"/>
    </row>
    <row r="271" spans="1:9" x14ac:dyDescent="0.4">
      <c r="A271" t="s">
        <v>4231</v>
      </c>
      <c r="B271" t="s">
        <v>4232</v>
      </c>
      <c r="C271" t="s">
        <v>11</v>
      </c>
      <c r="D271" t="s">
        <v>11</v>
      </c>
      <c r="E271" t="s">
        <v>11</v>
      </c>
      <c r="F271" s="87">
        <v>2565.88</v>
      </c>
      <c r="I271" s="87"/>
    </row>
    <row r="272" spans="1:9" x14ac:dyDescent="0.4">
      <c r="A272" t="s">
        <v>4233</v>
      </c>
      <c r="B272" t="s">
        <v>4234</v>
      </c>
      <c r="C272" t="s">
        <v>11</v>
      </c>
      <c r="D272" t="s">
        <v>11</v>
      </c>
      <c r="E272" t="s">
        <v>11</v>
      </c>
      <c r="F272" s="87">
        <v>4266.28</v>
      </c>
      <c r="I272" s="87"/>
    </row>
    <row r="273" spans="1:9" x14ac:dyDescent="0.4">
      <c r="A273" t="s">
        <v>4235</v>
      </c>
      <c r="B273" t="s">
        <v>4236</v>
      </c>
      <c r="C273" t="s">
        <v>11</v>
      </c>
      <c r="D273" t="s">
        <v>11</v>
      </c>
      <c r="E273" t="s">
        <v>11</v>
      </c>
      <c r="F273" s="87">
        <v>4266.28</v>
      </c>
      <c r="I273" s="87"/>
    </row>
    <row r="274" spans="1:9" x14ac:dyDescent="0.4">
      <c r="A274" t="s">
        <v>4237</v>
      </c>
      <c r="B274" t="s">
        <v>4238</v>
      </c>
      <c r="C274" t="s">
        <v>11</v>
      </c>
      <c r="D274" t="s">
        <v>11</v>
      </c>
      <c r="E274" t="s">
        <v>11</v>
      </c>
      <c r="F274" s="87">
        <v>4269.3999999999996</v>
      </c>
      <c r="I274" s="87"/>
    </row>
    <row r="275" spans="1:9" x14ac:dyDescent="0.4">
      <c r="A275" t="s">
        <v>4239</v>
      </c>
      <c r="B275" t="s">
        <v>4240</v>
      </c>
      <c r="C275" t="s">
        <v>11</v>
      </c>
      <c r="D275" t="s">
        <v>11</v>
      </c>
      <c r="E275" t="s">
        <v>11</v>
      </c>
      <c r="F275" s="87">
        <v>1745.63</v>
      </c>
      <c r="I275" s="87"/>
    </row>
    <row r="276" spans="1:9" x14ac:dyDescent="0.4">
      <c r="A276" t="s">
        <v>4241</v>
      </c>
      <c r="B276" t="s">
        <v>4240</v>
      </c>
      <c r="C276" t="s">
        <v>11</v>
      </c>
      <c r="D276" t="s">
        <v>11</v>
      </c>
      <c r="E276" t="s">
        <v>11</v>
      </c>
      <c r="F276" s="87">
        <v>1745.63</v>
      </c>
      <c r="I276" s="87"/>
    </row>
    <row r="277" spans="1:9" x14ac:dyDescent="0.4">
      <c r="A277" t="s">
        <v>4242</v>
      </c>
      <c r="B277" t="s">
        <v>4243</v>
      </c>
      <c r="C277" t="s">
        <v>11</v>
      </c>
      <c r="D277" t="s">
        <v>11</v>
      </c>
      <c r="E277" t="s">
        <v>11</v>
      </c>
      <c r="F277" s="87">
        <v>1393.93</v>
      </c>
      <c r="I277" s="87"/>
    </row>
    <row r="278" spans="1:9" x14ac:dyDescent="0.4">
      <c r="A278" t="s">
        <v>4244</v>
      </c>
      <c r="B278" t="s">
        <v>4245</v>
      </c>
      <c r="C278" t="s">
        <v>11</v>
      </c>
      <c r="D278" t="s">
        <v>11</v>
      </c>
      <c r="E278" t="s">
        <v>11</v>
      </c>
      <c r="F278" s="87">
        <v>465.64</v>
      </c>
      <c r="I278" s="87"/>
    </row>
    <row r="279" spans="1:9" x14ac:dyDescent="0.4">
      <c r="A279" t="s">
        <v>5709</v>
      </c>
      <c r="B279" t="s">
        <v>5708</v>
      </c>
      <c r="C279" t="s">
        <v>11</v>
      </c>
      <c r="D279" t="s">
        <v>11</v>
      </c>
      <c r="E279" t="s">
        <v>11</v>
      </c>
      <c r="F279" s="87">
        <v>553.23</v>
      </c>
      <c r="I279" s="87"/>
    </row>
    <row r="280" spans="1:9" x14ac:dyDescent="0.4">
      <c r="A280" t="s">
        <v>4246</v>
      </c>
      <c r="B280" t="s">
        <v>4247</v>
      </c>
      <c r="C280" t="s">
        <v>11</v>
      </c>
      <c r="D280" t="s">
        <v>11</v>
      </c>
      <c r="E280" t="s">
        <v>11</v>
      </c>
      <c r="F280" s="87">
        <v>988.25</v>
      </c>
      <c r="I280" s="87"/>
    </row>
    <row r="281" spans="1:9" x14ac:dyDescent="0.4">
      <c r="A281" t="s">
        <v>4248</v>
      </c>
      <c r="B281" t="s">
        <v>4249</v>
      </c>
      <c r="C281" t="s">
        <v>11</v>
      </c>
      <c r="D281" t="s">
        <v>11</v>
      </c>
      <c r="E281" t="s">
        <v>11</v>
      </c>
      <c r="F281" s="87">
        <v>149.18</v>
      </c>
      <c r="I281" s="87"/>
    </row>
    <row r="282" spans="1:9" x14ac:dyDescent="0.4">
      <c r="A282" t="s">
        <v>4250</v>
      </c>
      <c r="B282" t="s">
        <v>4251</v>
      </c>
      <c r="C282" t="s">
        <v>11</v>
      </c>
      <c r="D282" t="s">
        <v>11</v>
      </c>
      <c r="E282" t="s">
        <v>11</v>
      </c>
      <c r="F282" s="87">
        <v>749.43</v>
      </c>
      <c r="I282" s="87"/>
    </row>
    <row r="283" spans="1:9" x14ac:dyDescent="0.4">
      <c r="A283" t="s">
        <v>4252</v>
      </c>
      <c r="B283" t="s">
        <v>4253</v>
      </c>
      <c r="C283" t="s">
        <v>11</v>
      </c>
      <c r="D283" t="s">
        <v>11</v>
      </c>
      <c r="E283" t="s">
        <v>11</v>
      </c>
      <c r="F283" s="87">
        <v>2662.8</v>
      </c>
      <c r="I283" s="87"/>
    </row>
    <row r="284" spans="1:9" x14ac:dyDescent="0.4">
      <c r="A284" t="s">
        <v>4254</v>
      </c>
      <c r="B284" t="s">
        <v>4253</v>
      </c>
      <c r="C284" t="s">
        <v>11</v>
      </c>
      <c r="D284" t="s">
        <v>11</v>
      </c>
      <c r="E284" t="s">
        <v>11</v>
      </c>
      <c r="F284" s="87">
        <v>2662.8</v>
      </c>
      <c r="I284" s="87"/>
    </row>
    <row r="285" spans="1:9" x14ac:dyDescent="0.4">
      <c r="A285" t="s">
        <v>4255</v>
      </c>
      <c r="B285" t="s">
        <v>4256</v>
      </c>
      <c r="C285" t="s">
        <v>11</v>
      </c>
      <c r="D285" t="s">
        <v>11</v>
      </c>
      <c r="E285" t="s">
        <v>11</v>
      </c>
      <c r="F285" s="87">
        <v>797.66</v>
      </c>
      <c r="I285" s="87"/>
    </row>
    <row r="286" spans="1:9" x14ac:dyDescent="0.4">
      <c r="A286" t="s">
        <v>4257</v>
      </c>
      <c r="B286" t="s">
        <v>4258</v>
      </c>
      <c r="C286" t="s">
        <v>11</v>
      </c>
      <c r="D286" t="s">
        <v>11</v>
      </c>
      <c r="E286" t="s">
        <v>11</v>
      </c>
      <c r="F286" s="87">
        <v>571.95000000000005</v>
      </c>
      <c r="I286" s="87"/>
    </row>
    <row r="287" spans="1:9" x14ac:dyDescent="0.4">
      <c r="A287" t="s">
        <v>4259</v>
      </c>
      <c r="B287" t="s">
        <v>4258</v>
      </c>
      <c r="C287" t="s">
        <v>11</v>
      </c>
      <c r="D287" t="s">
        <v>11</v>
      </c>
      <c r="E287" t="s">
        <v>11</v>
      </c>
      <c r="F287" s="87">
        <v>571.95000000000005</v>
      </c>
      <c r="I287" s="87"/>
    </row>
    <row r="288" spans="1:9" x14ac:dyDescent="0.4">
      <c r="A288" t="s">
        <v>4260</v>
      </c>
      <c r="B288" t="s">
        <v>4261</v>
      </c>
      <c r="C288" t="s">
        <v>11</v>
      </c>
      <c r="D288" t="s">
        <v>11</v>
      </c>
      <c r="E288" t="s">
        <v>11</v>
      </c>
      <c r="F288" s="87">
        <v>512.73</v>
      </c>
      <c r="I288" s="87"/>
    </row>
    <row r="289" spans="1:9" x14ac:dyDescent="0.4">
      <c r="A289" t="s">
        <v>4262</v>
      </c>
      <c r="B289" t="s">
        <v>4263</v>
      </c>
      <c r="C289" t="s">
        <v>11</v>
      </c>
      <c r="D289" t="s">
        <v>11</v>
      </c>
      <c r="E289" t="s">
        <v>11</v>
      </c>
      <c r="F289" s="87">
        <v>535.15</v>
      </c>
      <c r="I289" s="87"/>
    </row>
    <row r="290" spans="1:9" x14ac:dyDescent="0.4">
      <c r="A290" t="s">
        <v>4264</v>
      </c>
      <c r="B290" t="s">
        <v>4265</v>
      </c>
      <c r="C290" t="s">
        <v>11</v>
      </c>
      <c r="D290" t="s">
        <v>11</v>
      </c>
      <c r="E290" t="s">
        <v>11</v>
      </c>
      <c r="F290" s="87">
        <v>543.88</v>
      </c>
      <c r="I290" s="87"/>
    </row>
    <row r="291" spans="1:9" x14ac:dyDescent="0.4">
      <c r="A291" t="s">
        <v>4266</v>
      </c>
      <c r="B291" t="s">
        <v>4267</v>
      </c>
      <c r="C291" t="s">
        <v>11</v>
      </c>
      <c r="D291" t="s">
        <v>11</v>
      </c>
      <c r="E291" t="s">
        <v>11</v>
      </c>
      <c r="F291" s="87">
        <v>1058.5999999999999</v>
      </c>
      <c r="I291" s="87"/>
    </row>
    <row r="292" spans="1:9" x14ac:dyDescent="0.4">
      <c r="A292" t="s">
        <v>4268</v>
      </c>
      <c r="B292" t="s">
        <v>4269</v>
      </c>
      <c r="C292" t="s">
        <v>3961</v>
      </c>
      <c r="D292" t="s">
        <v>11</v>
      </c>
      <c r="E292" t="s">
        <v>3938</v>
      </c>
      <c r="F292" s="87">
        <v>6849.98</v>
      </c>
      <c r="I292" s="87"/>
    </row>
    <row r="293" spans="1:9" x14ac:dyDescent="0.4">
      <c r="A293" t="s">
        <v>4270</v>
      </c>
      <c r="B293" t="s">
        <v>4271</v>
      </c>
      <c r="C293" t="s">
        <v>3961</v>
      </c>
      <c r="D293" t="s">
        <v>11</v>
      </c>
      <c r="E293" t="s">
        <v>3938</v>
      </c>
      <c r="F293" s="87">
        <v>7211.4</v>
      </c>
      <c r="I293" s="87"/>
    </row>
    <row r="294" spans="1:9" x14ac:dyDescent="0.4">
      <c r="A294" t="s">
        <v>4272</v>
      </c>
      <c r="B294" t="s">
        <v>4273</v>
      </c>
      <c r="C294" t="s">
        <v>3961</v>
      </c>
      <c r="D294" t="s">
        <v>11</v>
      </c>
      <c r="E294" t="s">
        <v>3938</v>
      </c>
      <c r="F294" s="87">
        <v>7139.74</v>
      </c>
      <c r="I294" s="87"/>
    </row>
    <row r="295" spans="1:9" x14ac:dyDescent="0.4">
      <c r="A295" t="s">
        <v>4274</v>
      </c>
      <c r="B295" t="s">
        <v>4275</v>
      </c>
      <c r="C295" t="s">
        <v>3961</v>
      </c>
      <c r="D295" t="s">
        <v>11</v>
      </c>
      <c r="E295" t="s">
        <v>3938</v>
      </c>
      <c r="F295" s="87">
        <v>8551.18</v>
      </c>
      <c r="I295" s="87"/>
    </row>
    <row r="296" spans="1:9" x14ac:dyDescent="0.4">
      <c r="A296" t="s">
        <v>4276</v>
      </c>
      <c r="B296" t="s">
        <v>4277</v>
      </c>
      <c r="C296" t="s">
        <v>3961</v>
      </c>
      <c r="D296" t="s">
        <v>11</v>
      </c>
      <c r="E296" t="s">
        <v>3938</v>
      </c>
      <c r="F296" s="87">
        <v>8798.8799999999992</v>
      </c>
      <c r="I296" s="87"/>
    </row>
    <row r="297" spans="1:9" x14ac:dyDescent="0.4">
      <c r="A297" t="s">
        <v>4278</v>
      </c>
      <c r="B297" t="s">
        <v>4279</v>
      </c>
      <c r="C297" t="s">
        <v>3961</v>
      </c>
      <c r="D297" t="s">
        <v>11</v>
      </c>
      <c r="E297" t="s">
        <v>3938</v>
      </c>
      <c r="F297" s="87">
        <v>12540.9</v>
      </c>
      <c r="I297" s="87"/>
    </row>
    <row r="298" spans="1:9" x14ac:dyDescent="0.4">
      <c r="A298" t="s">
        <v>4280</v>
      </c>
      <c r="B298" t="s">
        <v>4281</v>
      </c>
      <c r="C298" t="s">
        <v>3974</v>
      </c>
      <c r="D298" t="s">
        <v>11</v>
      </c>
      <c r="E298" t="s">
        <v>3938</v>
      </c>
      <c r="F298" s="87">
        <v>6371.71</v>
      </c>
      <c r="I298" s="87"/>
    </row>
    <row r="299" spans="1:9" x14ac:dyDescent="0.4">
      <c r="A299" t="s">
        <v>4282</v>
      </c>
      <c r="B299" t="s">
        <v>4283</v>
      </c>
      <c r="C299" t="s">
        <v>3974</v>
      </c>
      <c r="D299" t="s">
        <v>11</v>
      </c>
      <c r="E299" t="s">
        <v>3938</v>
      </c>
      <c r="F299" s="87">
        <v>6466.74</v>
      </c>
      <c r="I299" s="87"/>
    </row>
    <row r="300" spans="1:9" x14ac:dyDescent="0.4">
      <c r="A300" t="s">
        <v>4284</v>
      </c>
      <c r="B300" t="s">
        <v>4285</v>
      </c>
      <c r="C300" t="s">
        <v>3974</v>
      </c>
      <c r="D300" t="s">
        <v>11</v>
      </c>
      <c r="E300" t="s">
        <v>3938</v>
      </c>
      <c r="F300" s="87">
        <v>8367.35</v>
      </c>
      <c r="I300" s="87"/>
    </row>
    <row r="301" spans="1:9" x14ac:dyDescent="0.4">
      <c r="A301" t="s">
        <v>4286</v>
      </c>
      <c r="B301" t="s">
        <v>4287</v>
      </c>
      <c r="C301" t="s">
        <v>3974</v>
      </c>
      <c r="D301" t="s">
        <v>11</v>
      </c>
      <c r="E301" t="s">
        <v>3938</v>
      </c>
      <c r="F301" s="87">
        <v>8063.56</v>
      </c>
      <c r="I301" s="87"/>
    </row>
    <row r="302" spans="1:9" x14ac:dyDescent="0.4">
      <c r="A302" t="s">
        <v>4288</v>
      </c>
      <c r="B302" t="s">
        <v>4289</v>
      </c>
      <c r="C302" t="s">
        <v>3974</v>
      </c>
      <c r="D302" t="s">
        <v>11</v>
      </c>
      <c r="E302" t="s">
        <v>3938</v>
      </c>
      <c r="F302" s="87">
        <v>7966.98</v>
      </c>
      <c r="I302" s="87"/>
    </row>
    <row r="303" spans="1:9" x14ac:dyDescent="0.4">
      <c r="A303" t="s">
        <v>4290</v>
      </c>
      <c r="B303" t="s">
        <v>4291</v>
      </c>
      <c r="C303" t="s">
        <v>3974</v>
      </c>
      <c r="D303" t="s">
        <v>11</v>
      </c>
      <c r="E303" t="s">
        <v>3938</v>
      </c>
      <c r="F303" s="87">
        <v>10222.780000000001</v>
      </c>
      <c r="I303" s="87"/>
    </row>
    <row r="304" spans="1:9" x14ac:dyDescent="0.4">
      <c r="A304" t="s">
        <v>4292</v>
      </c>
      <c r="B304" t="s">
        <v>4293</v>
      </c>
      <c r="C304" t="s">
        <v>3974</v>
      </c>
      <c r="D304" t="s">
        <v>11</v>
      </c>
      <c r="E304" t="s">
        <v>3938</v>
      </c>
      <c r="F304" s="87">
        <v>10243.030000000001</v>
      </c>
      <c r="I304" s="87"/>
    </row>
    <row r="305" spans="1:9" x14ac:dyDescent="0.4">
      <c r="A305" t="s">
        <v>4294</v>
      </c>
      <c r="B305" t="s">
        <v>4295</v>
      </c>
      <c r="C305" t="s">
        <v>3974</v>
      </c>
      <c r="D305" t="s">
        <v>11</v>
      </c>
      <c r="E305" t="s">
        <v>3938</v>
      </c>
      <c r="F305" s="87">
        <v>9654.15</v>
      </c>
      <c r="I305" s="87"/>
    </row>
    <row r="306" spans="1:9" x14ac:dyDescent="0.4">
      <c r="A306" t="s">
        <v>5707</v>
      </c>
      <c r="B306" t="s">
        <v>4297</v>
      </c>
      <c r="C306" t="s">
        <v>11</v>
      </c>
      <c r="D306" t="s">
        <v>11</v>
      </c>
      <c r="E306" t="s">
        <v>11</v>
      </c>
      <c r="F306" s="87">
        <v>15494.65</v>
      </c>
      <c r="I306" s="87"/>
    </row>
    <row r="307" spans="1:9" x14ac:dyDescent="0.4">
      <c r="A307" t="s">
        <v>5706</v>
      </c>
      <c r="B307" t="s">
        <v>4297</v>
      </c>
      <c r="C307" t="s">
        <v>11</v>
      </c>
      <c r="D307" t="s">
        <v>11</v>
      </c>
      <c r="E307" t="s">
        <v>11</v>
      </c>
      <c r="F307" s="87">
        <v>15504.21</v>
      </c>
      <c r="I307" s="87"/>
    </row>
    <row r="308" spans="1:9" x14ac:dyDescent="0.4">
      <c r="A308" t="s">
        <v>5705</v>
      </c>
      <c r="B308" t="s">
        <v>4297</v>
      </c>
      <c r="C308" t="s">
        <v>11</v>
      </c>
      <c r="D308" t="s">
        <v>11</v>
      </c>
      <c r="E308" t="s">
        <v>11</v>
      </c>
      <c r="F308" s="87">
        <v>15494.65</v>
      </c>
      <c r="I308" s="87"/>
    </row>
    <row r="309" spans="1:9" x14ac:dyDescent="0.4">
      <c r="A309" t="s">
        <v>5704</v>
      </c>
      <c r="B309" t="s">
        <v>4297</v>
      </c>
      <c r="C309" t="s">
        <v>11</v>
      </c>
      <c r="D309" t="s">
        <v>11</v>
      </c>
      <c r="E309" t="s">
        <v>11</v>
      </c>
      <c r="F309" s="87">
        <v>15483.05</v>
      </c>
      <c r="I309" s="87"/>
    </row>
    <row r="310" spans="1:9" x14ac:dyDescent="0.4">
      <c r="A310" t="s">
        <v>4296</v>
      </c>
      <c r="B310" t="s">
        <v>4297</v>
      </c>
      <c r="C310" t="s">
        <v>11</v>
      </c>
      <c r="D310" t="s">
        <v>11</v>
      </c>
      <c r="E310" t="s">
        <v>11</v>
      </c>
      <c r="F310" s="87">
        <v>7958.5</v>
      </c>
      <c r="I310" s="87"/>
    </row>
    <row r="311" spans="1:9" x14ac:dyDescent="0.4">
      <c r="A311" t="s">
        <v>4298</v>
      </c>
      <c r="B311" t="s">
        <v>4297</v>
      </c>
      <c r="C311" t="s">
        <v>11</v>
      </c>
      <c r="D311" t="s">
        <v>11</v>
      </c>
      <c r="E311" t="s">
        <v>11</v>
      </c>
      <c r="F311" s="87">
        <v>7983.06</v>
      </c>
      <c r="I311" s="87"/>
    </row>
    <row r="312" spans="1:9" x14ac:dyDescent="0.4">
      <c r="A312" t="s">
        <v>4299</v>
      </c>
      <c r="B312" t="s">
        <v>4297</v>
      </c>
      <c r="C312" t="s">
        <v>11</v>
      </c>
      <c r="D312" t="s">
        <v>11</v>
      </c>
      <c r="E312" t="s">
        <v>11</v>
      </c>
      <c r="F312" s="87">
        <v>7973.55</v>
      </c>
      <c r="I312" s="87"/>
    </row>
    <row r="313" spans="1:9" x14ac:dyDescent="0.4">
      <c r="A313" t="s">
        <v>4300</v>
      </c>
      <c r="B313" t="s">
        <v>4297</v>
      </c>
      <c r="C313" t="s">
        <v>11</v>
      </c>
      <c r="D313" t="s">
        <v>11</v>
      </c>
      <c r="E313" t="s">
        <v>11</v>
      </c>
      <c r="F313" s="87">
        <v>7958.5</v>
      </c>
      <c r="I313" s="87"/>
    </row>
    <row r="314" spans="1:9" x14ac:dyDescent="0.4">
      <c r="A314" t="s">
        <v>5703</v>
      </c>
      <c r="B314" t="s">
        <v>4302</v>
      </c>
      <c r="C314" t="s">
        <v>11</v>
      </c>
      <c r="D314" t="s">
        <v>11</v>
      </c>
      <c r="E314" t="s">
        <v>11</v>
      </c>
      <c r="F314" s="87">
        <v>3940.41</v>
      </c>
      <c r="I314" s="87"/>
    </row>
    <row r="315" spans="1:9" x14ac:dyDescent="0.4">
      <c r="A315" t="s">
        <v>5702</v>
      </c>
      <c r="B315" t="s">
        <v>4302</v>
      </c>
      <c r="C315" t="s">
        <v>11</v>
      </c>
      <c r="D315" t="s">
        <v>11</v>
      </c>
      <c r="E315" t="s">
        <v>11</v>
      </c>
      <c r="F315" s="87">
        <v>3940.41</v>
      </c>
      <c r="I315" s="87"/>
    </row>
    <row r="316" spans="1:9" x14ac:dyDescent="0.4">
      <c r="A316" t="s">
        <v>5701</v>
      </c>
      <c r="B316" t="s">
        <v>4302</v>
      </c>
      <c r="C316" t="s">
        <v>11</v>
      </c>
      <c r="D316" t="s">
        <v>11</v>
      </c>
      <c r="E316" t="s">
        <v>11</v>
      </c>
      <c r="F316" s="87">
        <v>3937.23</v>
      </c>
      <c r="I316" s="87"/>
    </row>
    <row r="317" spans="1:9" x14ac:dyDescent="0.4">
      <c r="A317" t="s">
        <v>5700</v>
      </c>
      <c r="B317" t="s">
        <v>4302</v>
      </c>
      <c r="C317" t="s">
        <v>11</v>
      </c>
      <c r="D317" t="s">
        <v>11</v>
      </c>
      <c r="E317" t="s">
        <v>11</v>
      </c>
      <c r="F317" s="87">
        <v>3925.6</v>
      </c>
      <c r="I317" s="87"/>
    </row>
    <row r="318" spans="1:9" x14ac:dyDescent="0.4">
      <c r="A318" t="s">
        <v>4301</v>
      </c>
      <c r="B318" t="s">
        <v>4302</v>
      </c>
      <c r="C318" t="s">
        <v>11</v>
      </c>
      <c r="D318" t="s">
        <v>11</v>
      </c>
      <c r="E318" t="s">
        <v>11</v>
      </c>
      <c r="F318" s="87">
        <v>2651.28</v>
      </c>
      <c r="I318" s="87"/>
    </row>
    <row r="319" spans="1:9" x14ac:dyDescent="0.4">
      <c r="A319" t="s">
        <v>4303</v>
      </c>
      <c r="B319" t="s">
        <v>4302</v>
      </c>
      <c r="C319" t="s">
        <v>11</v>
      </c>
      <c r="D319" t="s">
        <v>11</v>
      </c>
      <c r="E319" t="s">
        <v>11</v>
      </c>
      <c r="F319" s="87">
        <v>2675.81</v>
      </c>
      <c r="I319" s="87"/>
    </row>
    <row r="320" spans="1:9" x14ac:dyDescent="0.4">
      <c r="A320" t="s">
        <v>4304</v>
      </c>
      <c r="B320" t="s">
        <v>4302</v>
      </c>
      <c r="C320" t="s">
        <v>11</v>
      </c>
      <c r="D320" t="s">
        <v>11</v>
      </c>
      <c r="E320" t="s">
        <v>11</v>
      </c>
      <c r="F320" s="87">
        <v>2666.33</v>
      </c>
      <c r="I320" s="87"/>
    </row>
    <row r="321" spans="1:9" x14ac:dyDescent="0.4">
      <c r="A321" t="s">
        <v>4305</v>
      </c>
      <c r="B321" t="s">
        <v>4302</v>
      </c>
      <c r="C321" t="s">
        <v>11</v>
      </c>
      <c r="D321" t="s">
        <v>11</v>
      </c>
      <c r="E321" t="s">
        <v>11</v>
      </c>
      <c r="F321" s="87">
        <v>2651.28</v>
      </c>
      <c r="I321" s="87"/>
    </row>
    <row r="322" spans="1:9" x14ac:dyDescent="0.4">
      <c r="A322" t="s">
        <v>5699</v>
      </c>
      <c r="B322" t="s">
        <v>4307</v>
      </c>
      <c r="C322" t="s">
        <v>11</v>
      </c>
      <c r="D322" t="s">
        <v>11</v>
      </c>
      <c r="E322" t="s">
        <v>11</v>
      </c>
      <c r="F322" s="87">
        <v>7789.71</v>
      </c>
      <c r="I322" s="87"/>
    </row>
    <row r="323" spans="1:9" x14ac:dyDescent="0.4">
      <c r="A323" t="s">
        <v>5698</v>
      </c>
      <c r="B323" t="s">
        <v>4307</v>
      </c>
      <c r="C323" t="s">
        <v>11</v>
      </c>
      <c r="D323" t="s">
        <v>11</v>
      </c>
      <c r="E323" t="s">
        <v>11</v>
      </c>
      <c r="F323" s="87">
        <v>7792.89</v>
      </c>
      <c r="I323" s="87"/>
    </row>
    <row r="324" spans="1:9" x14ac:dyDescent="0.4">
      <c r="A324" t="s">
        <v>5697</v>
      </c>
      <c r="B324" t="s">
        <v>4307</v>
      </c>
      <c r="C324" t="s">
        <v>11</v>
      </c>
      <c r="D324" t="s">
        <v>11</v>
      </c>
      <c r="E324" t="s">
        <v>11</v>
      </c>
      <c r="F324" s="87">
        <v>7789.71</v>
      </c>
      <c r="I324" s="87"/>
    </row>
    <row r="325" spans="1:9" x14ac:dyDescent="0.4">
      <c r="A325" t="s">
        <v>5696</v>
      </c>
      <c r="B325" t="s">
        <v>4307</v>
      </c>
      <c r="C325" t="s">
        <v>11</v>
      </c>
      <c r="D325" t="s">
        <v>11</v>
      </c>
      <c r="E325" t="s">
        <v>11</v>
      </c>
      <c r="F325" s="87">
        <v>7778.08</v>
      </c>
      <c r="I325" s="87"/>
    </row>
    <row r="326" spans="1:9" x14ac:dyDescent="0.4">
      <c r="A326" t="s">
        <v>4306</v>
      </c>
      <c r="B326" t="s">
        <v>4307</v>
      </c>
      <c r="C326" t="s">
        <v>11</v>
      </c>
      <c r="D326" t="s">
        <v>11</v>
      </c>
      <c r="E326" t="s">
        <v>11</v>
      </c>
      <c r="F326" s="87">
        <v>4318.1899999999996</v>
      </c>
      <c r="I326" s="87"/>
    </row>
    <row r="327" spans="1:9" x14ac:dyDescent="0.4">
      <c r="A327" t="s">
        <v>4308</v>
      </c>
      <c r="B327" t="s">
        <v>4307</v>
      </c>
      <c r="C327" t="s">
        <v>11</v>
      </c>
      <c r="D327" t="s">
        <v>11</v>
      </c>
      <c r="E327" t="s">
        <v>11</v>
      </c>
      <c r="F327" s="87">
        <v>4316.05</v>
      </c>
      <c r="I327" s="87"/>
    </row>
    <row r="328" spans="1:9" x14ac:dyDescent="0.4">
      <c r="A328" t="s">
        <v>4309</v>
      </c>
      <c r="B328" t="s">
        <v>4307</v>
      </c>
      <c r="C328" t="s">
        <v>11</v>
      </c>
      <c r="D328" t="s">
        <v>11</v>
      </c>
      <c r="E328" t="s">
        <v>11</v>
      </c>
      <c r="F328" s="87">
        <v>4306.59</v>
      </c>
      <c r="I328" s="87"/>
    </row>
    <row r="329" spans="1:9" x14ac:dyDescent="0.4">
      <c r="A329" t="s">
        <v>4310</v>
      </c>
      <c r="B329" t="s">
        <v>4307</v>
      </c>
      <c r="C329" t="s">
        <v>11</v>
      </c>
      <c r="D329" t="s">
        <v>11</v>
      </c>
      <c r="E329" t="s">
        <v>11</v>
      </c>
      <c r="F329" s="87">
        <v>4291.54</v>
      </c>
      <c r="I329" s="87"/>
    </row>
    <row r="330" spans="1:9" x14ac:dyDescent="0.4">
      <c r="A330" t="s">
        <v>4311</v>
      </c>
      <c r="B330" t="s">
        <v>4312</v>
      </c>
      <c r="C330" t="s">
        <v>11</v>
      </c>
      <c r="D330" t="s">
        <v>11</v>
      </c>
      <c r="E330" t="s">
        <v>11</v>
      </c>
      <c r="F330" s="87">
        <v>1702.7</v>
      </c>
      <c r="I330" s="87"/>
    </row>
    <row r="331" spans="1:9" x14ac:dyDescent="0.4">
      <c r="A331" t="s">
        <v>4313</v>
      </c>
      <c r="B331" t="s">
        <v>4314</v>
      </c>
      <c r="C331" t="s">
        <v>11</v>
      </c>
      <c r="D331" t="s">
        <v>11</v>
      </c>
      <c r="E331" t="s">
        <v>11</v>
      </c>
      <c r="F331" s="87">
        <v>1658.01</v>
      </c>
      <c r="I331" s="87"/>
    </row>
    <row r="332" spans="1:9" x14ac:dyDescent="0.4">
      <c r="A332" t="s">
        <v>4315</v>
      </c>
      <c r="B332" t="s">
        <v>4316</v>
      </c>
      <c r="C332" t="s">
        <v>11</v>
      </c>
      <c r="D332" t="s">
        <v>11</v>
      </c>
      <c r="E332" t="s">
        <v>11</v>
      </c>
      <c r="F332" s="87">
        <v>1649.85</v>
      </c>
      <c r="I332" s="87"/>
    </row>
    <row r="333" spans="1:9" x14ac:dyDescent="0.4">
      <c r="A333" t="s">
        <v>4317</v>
      </c>
      <c r="B333" t="s">
        <v>4318</v>
      </c>
      <c r="C333" t="s">
        <v>11</v>
      </c>
      <c r="D333" t="s">
        <v>11</v>
      </c>
      <c r="E333" t="s">
        <v>11</v>
      </c>
      <c r="F333" s="87">
        <v>1682.56</v>
      </c>
      <c r="I333" s="87"/>
    </row>
    <row r="334" spans="1:9" x14ac:dyDescent="0.4">
      <c r="A334" t="s">
        <v>4319</v>
      </c>
      <c r="B334" t="s">
        <v>4320</v>
      </c>
      <c r="C334" t="s">
        <v>11</v>
      </c>
      <c r="D334" t="s">
        <v>11</v>
      </c>
      <c r="E334" t="s">
        <v>11</v>
      </c>
      <c r="F334" s="87">
        <v>9685.9</v>
      </c>
      <c r="I334" s="87"/>
    </row>
    <row r="335" spans="1:9" x14ac:dyDescent="0.4">
      <c r="A335" t="s">
        <v>4321</v>
      </c>
      <c r="B335" t="s">
        <v>4320</v>
      </c>
      <c r="C335" t="s">
        <v>11</v>
      </c>
      <c r="D335" t="s">
        <v>11</v>
      </c>
      <c r="E335" t="s">
        <v>11</v>
      </c>
      <c r="F335" s="87">
        <v>9685.9</v>
      </c>
      <c r="I335" s="87"/>
    </row>
    <row r="336" spans="1:9" x14ac:dyDescent="0.4">
      <c r="A336" t="s">
        <v>4322</v>
      </c>
      <c r="B336" t="s">
        <v>4320</v>
      </c>
      <c r="C336" t="s">
        <v>11</v>
      </c>
      <c r="D336" t="s">
        <v>11</v>
      </c>
      <c r="E336" t="s">
        <v>11</v>
      </c>
      <c r="F336" s="87">
        <v>9684.61</v>
      </c>
      <c r="I336" s="87"/>
    </row>
    <row r="337" spans="1:9" x14ac:dyDescent="0.4">
      <c r="A337" t="s">
        <v>4323</v>
      </c>
      <c r="B337" t="s">
        <v>4320</v>
      </c>
      <c r="C337" t="s">
        <v>11</v>
      </c>
      <c r="D337" t="s">
        <v>11</v>
      </c>
      <c r="E337" t="s">
        <v>11</v>
      </c>
      <c r="F337" s="87">
        <v>9685.89</v>
      </c>
      <c r="I337" s="87"/>
    </row>
    <row r="338" spans="1:9" x14ac:dyDescent="0.4">
      <c r="A338" t="s">
        <v>4324</v>
      </c>
      <c r="B338" t="s">
        <v>4320</v>
      </c>
      <c r="C338" t="s">
        <v>11</v>
      </c>
      <c r="D338" t="s">
        <v>11</v>
      </c>
      <c r="E338" t="s">
        <v>11</v>
      </c>
      <c r="F338" s="87">
        <v>9683.76</v>
      </c>
      <c r="I338" s="87"/>
    </row>
    <row r="339" spans="1:9" x14ac:dyDescent="0.4">
      <c r="A339" t="s">
        <v>4325</v>
      </c>
      <c r="B339" t="s">
        <v>4320</v>
      </c>
      <c r="C339" t="s">
        <v>11</v>
      </c>
      <c r="D339" t="s">
        <v>11</v>
      </c>
      <c r="E339" t="s">
        <v>11</v>
      </c>
      <c r="F339" s="87">
        <v>9674.26</v>
      </c>
      <c r="I339" s="87"/>
    </row>
    <row r="340" spans="1:9" x14ac:dyDescent="0.4">
      <c r="A340" t="s">
        <v>4326</v>
      </c>
      <c r="B340" t="s">
        <v>4320</v>
      </c>
      <c r="C340" t="s">
        <v>11</v>
      </c>
      <c r="D340" t="s">
        <v>11</v>
      </c>
      <c r="E340" t="s">
        <v>11</v>
      </c>
      <c r="F340" s="87">
        <v>9674.26</v>
      </c>
      <c r="I340" s="87"/>
    </row>
    <row r="341" spans="1:9" x14ac:dyDescent="0.4">
      <c r="A341" t="s">
        <v>4327</v>
      </c>
      <c r="B341" t="s">
        <v>4320</v>
      </c>
      <c r="C341" t="s">
        <v>11</v>
      </c>
      <c r="D341" t="s">
        <v>11</v>
      </c>
      <c r="E341" t="s">
        <v>11</v>
      </c>
      <c r="F341" s="87">
        <v>9684.61</v>
      </c>
      <c r="I341" s="87"/>
    </row>
    <row r="342" spans="1:9" x14ac:dyDescent="0.4">
      <c r="A342" t="s">
        <v>4328</v>
      </c>
      <c r="B342" t="s">
        <v>4320</v>
      </c>
      <c r="C342" t="s">
        <v>11</v>
      </c>
      <c r="D342" t="s">
        <v>11</v>
      </c>
      <c r="E342" t="s">
        <v>11</v>
      </c>
      <c r="F342" s="87">
        <v>9684.61</v>
      </c>
      <c r="I342" s="87"/>
    </row>
    <row r="343" spans="1:9" x14ac:dyDescent="0.4">
      <c r="A343" t="s">
        <v>4329</v>
      </c>
      <c r="B343" t="s">
        <v>4330</v>
      </c>
      <c r="C343" t="s">
        <v>11</v>
      </c>
      <c r="D343" t="s">
        <v>11</v>
      </c>
      <c r="E343" t="s">
        <v>11</v>
      </c>
      <c r="F343" s="87">
        <v>9681.31</v>
      </c>
      <c r="I343" s="87"/>
    </row>
    <row r="344" spans="1:9" x14ac:dyDescent="0.4">
      <c r="A344" t="s">
        <v>4331</v>
      </c>
      <c r="B344" t="s">
        <v>4332</v>
      </c>
      <c r="C344" t="s">
        <v>11</v>
      </c>
      <c r="D344" t="s">
        <v>11</v>
      </c>
      <c r="E344" t="s">
        <v>11</v>
      </c>
      <c r="F344" s="87">
        <v>9703.7000000000007</v>
      </c>
      <c r="I344" s="87"/>
    </row>
    <row r="345" spans="1:9" x14ac:dyDescent="0.4">
      <c r="A345" t="s">
        <v>4333</v>
      </c>
      <c r="B345" t="s">
        <v>4334</v>
      </c>
      <c r="C345" t="s">
        <v>11</v>
      </c>
      <c r="D345" t="s">
        <v>11</v>
      </c>
      <c r="E345" t="s">
        <v>11</v>
      </c>
      <c r="F345" s="87">
        <v>9680.99</v>
      </c>
      <c r="I345" s="87"/>
    </row>
    <row r="346" spans="1:9" x14ac:dyDescent="0.4">
      <c r="A346" t="s">
        <v>4335</v>
      </c>
      <c r="B346" t="s">
        <v>4336</v>
      </c>
      <c r="C346" t="s">
        <v>11</v>
      </c>
      <c r="D346" t="s">
        <v>11</v>
      </c>
      <c r="E346" t="s">
        <v>11</v>
      </c>
      <c r="F346" s="87">
        <v>9674.26</v>
      </c>
      <c r="I346" s="87"/>
    </row>
    <row r="347" spans="1:9" x14ac:dyDescent="0.4">
      <c r="A347" t="s">
        <v>4337</v>
      </c>
      <c r="B347" t="s">
        <v>4330</v>
      </c>
      <c r="C347" t="s">
        <v>11</v>
      </c>
      <c r="D347" t="s">
        <v>11</v>
      </c>
      <c r="E347" t="s">
        <v>11</v>
      </c>
      <c r="F347" s="87">
        <v>9694.06</v>
      </c>
      <c r="I347" s="87"/>
    </row>
    <row r="348" spans="1:9" x14ac:dyDescent="0.4">
      <c r="A348" t="s">
        <v>4338</v>
      </c>
      <c r="B348" t="s">
        <v>4339</v>
      </c>
      <c r="C348" t="s">
        <v>11</v>
      </c>
      <c r="D348" t="s">
        <v>11</v>
      </c>
      <c r="E348" t="s">
        <v>11</v>
      </c>
      <c r="F348" s="87">
        <v>2455.14</v>
      </c>
      <c r="I348" s="87"/>
    </row>
    <row r="349" spans="1:9" x14ac:dyDescent="0.4">
      <c r="A349" t="s">
        <v>4340</v>
      </c>
      <c r="B349" t="s">
        <v>4339</v>
      </c>
      <c r="C349" t="s">
        <v>11</v>
      </c>
      <c r="D349" t="s">
        <v>11</v>
      </c>
      <c r="E349" t="s">
        <v>11</v>
      </c>
      <c r="F349" s="87">
        <v>2453.86</v>
      </c>
      <c r="I349" s="87"/>
    </row>
    <row r="350" spans="1:9" x14ac:dyDescent="0.4">
      <c r="A350" t="s">
        <v>4341</v>
      </c>
      <c r="B350" t="s">
        <v>4339</v>
      </c>
      <c r="C350" t="s">
        <v>11</v>
      </c>
      <c r="D350" t="s">
        <v>11</v>
      </c>
      <c r="E350" t="s">
        <v>11</v>
      </c>
      <c r="F350" s="87">
        <v>2428.5</v>
      </c>
      <c r="I350" s="87"/>
    </row>
    <row r="351" spans="1:9" x14ac:dyDescent="0.4">
      <c r="A351" t="s">
        <v>4342</v>
      </c>
      <c r="B351" t="s">
        <v>4339</v>
      </c>
      <c r="C351" t="s">
        <v>11</v>
      </c>
      <c r="D351" t="s">
        <v>11</v>
      </c>
      <c r="E351" t="s">
        <v>11</v>
      </c>
      <c r="F351" s="87">
        <v>2455.14</v>
      </c>
      <c r="I351" s="87"/>
    </row>
    <row r="352" spans="1:9" x14ac:dyDescent="0.4">
      <c r="A352" t="s">
        <v>4343</v>
      </c>
      <c r="B352" t="s">
        <v>4339</v>
      </c>
      <c r="C352" t="s">
        <v>11</v>
      </c>
      <c r="D352" t="s">
        <v>11</v>
      </c>
      <c r="E352" t="s">
        <v>11</v>
      </c>
      <c r="F352" s="87">
        <v>2453.0100000000002</v>
      </c>
      <c r="I352" s="87"/>
    </row>
    <row r="353" spans="1:9" x14ac:dyDescent="0.4">
      <c r="A353" t="s">
        <v>4344</v>
      </c>
      <c r="B353" t="s">
        <v>4345</v>
      </c>
      <c r="C353" t="s">
        <v>11</v>
      </c>
      <c r="D353" t="s">
        <v>11</v>
      </c>
      <c r="E353" t="s">
        <v>11</v>
      </c>
      <c r="F353" s="87">
        <v>2455.14</v>
      </c>
      <c r="I353" s="87"/>
    </row>
    <row r="354" spans="1:9" x14ac:dyDescent="0.4">
      <c r="A354" t="s">
        <v>4346</v>
      </c>
      <c r="B354" t="s">
        <v>4339</v>
      </c>
      <c r="C354" t="s">
        <v>11</v>
      </c>
      <c r="D354" t="s">
        <v>11</v>
      </c>
      <c r="E354" t="s">
        <v>11</v>
      </c>
      <c r="F354" s="87">
        <v>2443.54</v>
      </c>
      <c r="I354" s="87"/>
    </row>
    <row r="355" spans="1:9" x14ac:dyDescent="0.4">
      <c r="A355" t="s">
        <v>4347</v>
      </c>
      <c r="B355" t="s">
        <v>4339</v>
      </c>
      <c r="C355" t="s">
        <v>11</v>
      </c>
      <c r="D355" t="s">
        <v>11</v>
      </c>
      <c r="E355" t="s">
        <v>11</v>
      </c>
      <c r="F355" s="87">
        <v>2443.54</v>
      </c>
      <c r="I355" s="87"/>
    </row>
    <row r="356" spans="1:9" x14ac:dyDescent="0.4">
      <c r="A356" t="s">
        <v>4348</v>
      </c>
      <c r="B356" t="s">
        <v>4339</v>
      </c>
      <c r="C356" t="s">
        <v>11</v>
      </c>
      <c r="D356" t="s">
        <v>11</v>
      </c>
      <c r="E356" t="s">
        <v>11</v>
      </c>
      <c r="F356" s="87">
        <v>2428.4499999999998</v>
      </c>
      <c r="I356" s="87"/>
    </row>
    <row r="357" spans="1:9" x14ac:dyDescent="0.4">
      <c r="A357" t="s">
        <v>4349</v>
      </c>
      <c r="B357" t="s">
        <v>4339</v>
      </c>
      <c r="C357" t="s">
        <v>11</v>
      </c>
      <c r="D357" t="s">
        <v>11</v>
      </c>
      <c r="E357" t="s">
        <v>11</v>
      </c>
      <c r="F357" s="87">
        <v>2428.5</v>
      </c>
      <c r="I357" s="87"/>
    </row>
    <row r="358" spans="1:9" x14ac:dyDescent="0.4">
      <c r="A358" t="s">
        <v>4350</v>
      </c>
      <c r="B358" t="s">
        <v>4351</v>
      </c>
      <c r="C358" t="s">
        <v>11</v>
      </c>
      <c r="D358" t="s">
        <v>11</v>
      </c>
      <c r="E358" t="s">
        <v>11</v>
      </c>
      <c r="F358" s="87">
        <v>2428.4499999999998</v>
      </c>
      <c r="I358" s="87"/>
    </row>
    <row r="359" spans="1:9" x14ac:dyDescent="0.4">
      <c r="A359" t="s">
        <v>4352</v>
      </c>
      <c r="B359" t="s">
        <v>4353</v>
      </c>
      <c r="C359" t="s">
        <v>11</v>
      </c>
      <c r="D359" t="s">
        <v>11</v>
      </c>
      <c r="E359" t="s">
        <v>11</v>
      </c>
      <c r="F359" s="87">
        <v>2453</v>
      </c>
      <c r="I359" s="87"/>
    </row>
    <row r="360" spans="1:9" x14ac:dyDescent="0.4">
      <c r="A360" t="s">
        <v>4354</v>
      </c>
      <c r="B360" t="s">
        <v>4355</v>
      </c>
      <c r="C360" t="s">
        <v>11</v>
      </c>
      <c r="D360" t="s">
        <v>11</v>
      </c>
      <c r="E360" t="s">
        <v>11</v>
      </c>
      <c r="F360" s="87">
        <v>2443.5</v>
      </c>
      <c r="I360" s="87"/>
    </row>
    <row r="361" spans="1:9" x14ac:dyDescent="0.4">
      <c r="A361" t="s">
        <v>4356</v>
      </c>
      <c r="B361" t="s">
        <v>4351</v>
      </c>
      <c r="C361" t="s">
        <v>11</v>
      </c>
      <c r="D361" t="s">
        <v>11</v>
      </c>
      <c r="E361" t="s">
        <v>11</v>
      </c>
      <c r="F361" s="87">
        <v>2428.23</v>
      </c>
      <c r="I361" s="87"/>
    </row>
    <row r="362" spans="1:9" x14ac:dyDescent="0.4">
      <c r="A362" t="s">
        <v>4357</v>
      </c>
      <c r="B362" t="s">
        <v>4358</v>
      </c>
      <c r="C362" t="s">
        <v>11</v>
      </c>
      <c r="D362" t="s">
        <v>11</v>
      </c>
      <c r="E362" t="s">
        <v>11</v>
      </c>
      <c r="F362" s="87">
        <v>4866.59</v>
      </c>
      <c r="I362" s="87"/>
    </row>
    <row r="363" spans="1:9" x14ac:dyDescent="0.4">
      <c r="A363" t="s">
        <v>4359</v>
      </c>
      <c r="B363" t="s">
        <v>4358</v>
      </c>
      <c r="C363" t="s">
        <v>11</v>
      </c>
      <c r="D363" t="s">
        <v>11</v>
      </c>
      <c r="E363" t="s">
        <v>11</v>
      </c>
      <c r="F363" s="87">
        <v>4865.3</v>
      </c>
      <c r="I363" s="87"/>
    </row>
    <row r="364" spans="1:9" x14ac:dyDescent="0.4">
      <c r="A364" t="s">
        <v>4360</v>
      </c>
      <c r="B364" t="s">
        <v>4358</v>
      </c>
      <c r="C364" t="s">
        <v>11</v>
      </c>
      <c r="D364" t="s">
        <v>11</v>
      </c>
      <c r="E364" t="s">
        <v>11</v>
      </c>
      <c r="F364" s="87">
        <v>4839.9399999999996</v>
      </c>
      <c r="I364" s="87"/>
    </row>
    <row r="365" spans="1:9" x14ac:dyDescent="0.4">
      <c r="A365" t="s">
        <v>4361</v>
      </c>
      <c r="B365" t="s">
        <v>4358</v>
      </c>
      <c r="C365" t="s">
        <v>11</v>
      </c>
      <c r="D365" t="s">
        <v>11</v>
      </c>
      <c r="E365" t="s">
        <v>11</v>
      </c>
      <c r="F365" s="87">
        <v>4866.59</v>
      </c>
      <c r="I365" s="87"/>
    </row>
    <row r="366" spans="1:9" x14ac:dyDescent="0.4">
      <c r="A366" t="s">
        <v>4362</v>
      </c>
      <c r="B366" t="s">
        <v>4358</v>
      </c>
      <c r="C366" t="s">
        <v>11</v>
      </c>
      <c r="D366" t="s">
        <v>11</v>
      </c>
      <c r="E366" t="s">
        <v>11</v>
      </c>
      <c r="F366" s="87">
        <v>4864.4799999999996</v>
      </c>
      <c r="I366" s="87"/>
    </row>
    <row r="367" spans="1:9" x14ac:dyDescent="0.4">
      <c r="A367" t="s">
        <v>4363</v>
      </c>
      <c r="B367" t="s">
        <v>4364</v>
      </c>
      <c r="C367" t="s">
        <v>11</v>
      </c>
      <c r="D367" t="s">
        <v>11</v>
      </c>
      <c r="E367" t="s">
        <v>11</v>
      </c>
      <c r="F367" s="87">
        <v>4866.59</v>
      </c>
      <c r="I367" s="87"/>
    </row>
    <row r="368" spans="1:9" x14ac:dyDescent="0.4">
      <c r="A368" t="s">
        <v>4365</v>
      </c>
      <c r="B368" t="s">
        <v>4358</v>
      </c>
      <c r="C368" t="s">
        <v>11</v>
      </c>
      <c r="D368" t="s">
        <v>11</v>
      </c>
      <c r="E368" t="s">
        <v>11</v>
      </c>
      <c r="F368" s="87">
        <v>4854.99</v>
      </c>
      <c r="I368" s="87"/>
    </row>
    <row r="369" spans="1:9" x14ac:dyDescent="0.4">
      <c r="A369" t="s">
        <v>4366</v>
      </c>
      <c r="B369" t="s">
        <v>4358</v>
      </c>
      <c r="C369" t="s">
        <v>11</v>
      </c>
      <c r="D369" t="s">
        <v>11</v>
      </c>
      <c r="E369" t="s">
        <v>11</v>
      </c>
      <c r="F369" s="87">
        <v>4854.99</v>
      </c>
      <c r="I369" s="87"/>
    </row>
    <row r="370" spans="1:9" x14ac:dyDescent="0.4">
      <c r="A370" t="s">
        <v>4367</v>
      </c>
      <c r="B370" t="s">
        <v>4358</v>
      </c>
      <c r="C370" t="s">
        <v>11</v>
      </c>
      <c r="D370" t="s">
        <v>11</v>
      </c>
      <c r="E370" t="s">
        <v>11</v>
      </c>
      <c r="F370" s="87">
        <v>4839.9399999999996</v>
      </c>
      <c r="I370" s="87"/>
    </row>
    <row r="371" spans="1:9" x14ac:dyDescent="0.4">
      <c r="A371" t="s">
        <v>4368</v>
      </c>
      <c r="B371" t="s">
        <v>4358</v>
      </c>
      <c r="C371" t="s">
        <v>11</v>
      </c>
      <c r="D371" t="s">
        <v>11</v>
      </c>
      <c r="E371" t="s">
        <v>11</v>
      </c>
      <c r="F371" s="87">
        <v>4839.9399999999996</v>
      </c>
      <c r="I371" s="87"/>
    </row>
    <row r="372" spans="1:9" x14ac:dyDescent="0.4">
      <c r="A372" t="s">
        <v>4369</v>
      </c>
      <c r="B372" t="s">
        <v>4370</v>
      </c>
      <c r="C372" t="s">
        <v>11</v>
      </c>
      <c r="D372" t="s">
        <v>11</v>
      </c>
      <c r="E372" t="s">
        <v>11</v>
      </c>
      <c r="F372" s="87">
        <v>4839.93</v>
      </c>
      <c r="I372" s="87"/>
    </row>
    <row r="373" spans="1:9" x14ac:dyDescent="0.4">
      <c r="A373" t="s">
        <v>4371</v>
      </c>
      <c r="B373" t="s">
        <v>4372</v>
      </c>
      <c r="C373" t="s">
        <v>11</v>
      </c>
      <c r="D373" t="s">
        <v>11</v>
      </c>
      <c r="E373" t="s">
        <v>11</v>
      </c>
      <c r="F373" s="87">
        <v>4884.25</v>
      </c>
      <c r="I373" s="87"/>
    </row>
    <row r="374" spans="1:9" x14ac:dyDescent="0.4">
      <c r="A374" t="s">
        <v>4373</v>
      </c>
      <c r="B374" t="s">
        <v>4374</v>
      </c>
      <c r="C374" t="s">
        <v>11</v>
      </c>
      <c r="D374" t="s">
        <v>11</v>
      </c>
      <c r="E374" t="s">
        <v>11</v>
      </c>
      <c r="F374" s="87">
        <v>4864.4399999999996</v>
      </c>
      <c r="I374" s="87"/>
    </row>
    <row r="375" spans="1:9" x14ac:dyDescent="0.4">
      <c r="A375" t="s">
        <v>4375</v>
      </c>
      <c r="B375" t="s">
        <v>4376</v>
      </c>
      <c r="C375" t="s">
        <v>11</v>
      </c>
      <c r="D375" t="s">
        <v>11</v>
      </c>
      <c r="E375" t="s">
        <v>11</v>
      </c>
      <c r="F375" s="87">
        <v>4858.09</v>
      </c>
      <c r="I375" s="87"/>
    </row>
    <row r="376" spans="1:9" x14ac:dyDescent="0.4">
      <c r="A376" t="s">
        <v>4377</v>
      </c>
      <c r="B376" t="s">
        <v>4370</v>
      </c>
      <c r="C376" t="s">
        <v>11</v>
      </c>
      <c r="D376" t="s">
        <v>11</v>
      </c>
      <c r="E376" t="s">
        <v>11</v>
      </c>
      <c r="F376" s="87">
        <v>4839.8999999999996</v>
      </c>
      <c r="I376" s="87"/>
    </row>
    <row r="377" spans="1:9" x14ac:dyDescent="0.4">
      <c r="A377" t="s">
        <v>4378</v>
      </c>
      <c r="B377" t="s">
        <v>4379</v>
      </c>
      <c r="C377" t="s">
        <v>11</v>
      </c>
      <c r="D377" t="s">
        <v>11</v>
      </c>
      <c r="E377" t="s">
        <v>11</v>
      </c>
      <c r="F377" s="87">
        <v>127.75</v>
      </c>
      <c r="I377" s="87"/>
    </row>
    <row r="378" spans="1:9" x14ac:dyDescent="0.4">
      <c r="A378" t="s">
        <v>4380</v>
      </c>
      <c r="B378" t="s">
        <v>4379</v>
      </c>
      <c r="C378" t="s">
        <v>11</v>
      </c>
      <c r="D378" t="s">
        <v>11</v>
      </c>
      <c r="E378" t="s">
        <v>11</v>
      </c>
      <c r="F378" s="87">
        <v>171.76</v>
      </c>
      <c r="I378" s="87"/>
    </row>
    <row r="379" spans="1:9" x14ac:dyDescent="0.4">
      <c r="A379" t="s">
        <v>4381</v>
      </c>
      <c r="B379" t="s">
        <v>4382</v>
      </c>
      <c r="C379" t="s">
        <v>11</v>
      </c>
      <c r="D379" t="s">
        <v>11</v>
      </c>
      <c r="E379" t="s">
        <v>11</v>
      </c>
      <c r="F379" s="87">
        <v>122.68</v>
      </c>
      <c r="I379" s="87"/>
    </row>
    <row r="380" spans="1:9" x14ac:dyDescent="0.4">
      <c r="A380" t="s">
        <v>4383</v>
      </c>
      <c r="B380" t="s">
        <v>4384</v>
      </c>
      <c r="C380" t="s">
        <v>11</v>
      </c>
      <c r="D380" t="s">
        <v>11</v>
      </c>
      <c r="E380" t="s">
        <v>11</v>
      </c>
      <c r="F380" s="87">
        <v>200.96</v>
      </c>
      <c r="I380" s="87"/>
    </row>
    <row r="381" spans="1:9" x14ac:dyDescent="0.4">
      <c r="A381" t="s">
        <v>4385</v>
      </c>
      <c r="B381" t="s">
        <v>4386</v>
      </c>
      <c r="C381" t="s">
        <v>11</v>
      </c>
      <c r="D381" t="s">
        <v>11</v>
      </c>
      <c r="E381" t="s">
        <v>11</v>
      </c>
      <c r="F381" s="87">
        <v>98.15</v>
      </c>
      <c r="I381" s="87"/>
    </row>
    <row r="382" spans="1:9" x14ac:dyDescent="0.4">
      <c r="A382" t="s">
        <v>4387</v>
      </c>
      <c r="B382" t="s">
        <v>4388</v>
      </c>
      <c r="C382" t="s">
        <v>11</v>
      </c>
      <c r="D382" t="s">
        <v>11</v>
      </c>
      <c r="E382" t="s">
        <v>11</v>
      </c>
      <c r="F382" s="87">
        <v>210.31</v>
      </c>
      <c r="I382" s="87"/>
    </row>
    <row r="383" spans="1:9" x14ac:dyDescent="0.4">
      <c r="A383" t="s">
        <v>4389</v>
      </c>
      <c r="B383" t="s">
        <v>4386</v>
      </c>
      <c r="C383" t="s">
        <v>11</v>
      </c>
      <c r="D383" t="s">
        <v>11</v>
      </c>
      <c r="E383" t="s">
        <v>11</v>
      </c>
      <c r="F383" s="87">
        <v>192.4</v>
      </c>
      <c r="I383" s="87"/>
    </row>
    <row r="384" spans="1:9" x14ac:dyDescent="0.4">
      <c r="A384" t="s">
        <v>4390</v>
      </c>
      <c r="B384" t="s">
        <v>4391</v>
      </c>
      <c r="C384" t="s">
        <v>11</v>
      </c>
      <c r="D384" t="s">
        <v>11</v>
      </c>
      <c r="E384" t="s">
        <v>11</v>
      </c>
      <c r="F384" s="87">
        <v>779.88</v>
      </c>
      <c r="I384" s="87"/>
    </row>
    <row r="385" spans="1:9" x14ac:dyDescent="0.4">
      <c r="A385" t="s">
        <v>4392</v>
      </c>
      <c r="B385" t="s">
        <v>4393</v>
      </c>
      <c r="C385" t="s">
        <v>11</v>
      </c>
      <c r="D385" t="s">
        <v>11</v>
      </c>
      <c r="E385" t="s">
        <v>11</v>
      </c>
      <c r="F385" s="87">
        <v>1058.26</v>
      </c>
      <c r="I385" s="87"/>
    </row>
    <row r="386" spans="1:9" x14ac:dyDescent="0.4">
      <c r="A386" t="s">
        <v>4394</v>
      </c>
      <c r="B386" t="s">
        <v>4395</v>
      </c>
      <c r="C386" t="s">
        <v>11</v>
      </c>
      <c r="D386" t="s">
        <v>11</v>
      </c>
      <c r="E386" t="s">
        <v>11</v>
      </c>
      <c r="F386" s="87">
        <v>1262.23</v>
      </c>
      <c r="I386" s="87"/>
    </row>
    <row r="387" spans="1:9" x14ac:dyDescent="0.4">
      <c r="A387" t="s">
        <v>4396</v>
      </c>
      <c r="B387" t="s">
        <v>4397</v>
      </c>
      <c r="C387" t="s">
        <v>11</v>
      </c>
      <c r="D387" t="s">
        <v>11</v>
      </c>
      <c r="E387" t="s">
        <v>11</v>
      </c>
      <c r="F387" s="87">
        <v>458.34</v>
      </c>
      <c r="I387" s="87"/>
    </row>
    <row r="388" spans="1:9" x14ac:dyDescent="0.4">
      <c r="A388" t="s">
        <v>4398</v>
      </c>
      <c r="B388" t="s">
        <v>4397</v>
      </c>
      <c r="C388" t="s">
        <v>11</v>
      </c>
      <c r="D388" t="s">
        <v>11</v>
      </c>
      <c r="E388" t="s">
        <v>11</v>
      </c>
      <c r="F388" s="87">
        <v>450.63</v>
      </c>
      <c r="I388" s="87"/>
    </row>
    <row r="389" spans="1:9" x14ac:dyDescent="0.4">
      <c r="A389" t="s">
        <v>4399</v>
      </c>
      <c r="B389" t="s">
        <v>4400</v>
      </c>
      <c r="C389" t="s">
        <v>11</v>
      </c>
      <c r="D389" t="s">
        <v>11</v>
      </c>
      <c r="E389" t="s">
        <v>11</v>
      </c>
      <c r="F389" s="87">
        <v>27.23</v>
      </c>
      <c r="I389" s="87"/>
    </row>
    <row r="390" spans="1:9" x14ac:dyDescent="0.4">
      <c r="A390" t="s">
        <v>4401</v>
      </c>
      <c r="B390" t="s">
        <v>4402</v>
      </c>
      <c r="C390" t="s">
        <v>11</v>
      </c>
      <c r="D390" t="s">
        <v>11</v>
      </c>
      <c r="E390" t="s">
        <v>11</v>
      </c>
      <c r="F390" s="87">
        <v>23.06</v>
      </c>
      <c r="I390" s="87"/>
    </row>
    <row r="391" spans="1:9" x14ac:dyDescent="0.4">
      <c r="A391" t="s">
        <v>4403</v>
      </c>
      <c r="B391" t="s">
        <v>4404</v>
      </c>
      <c r="C391" t="s">
        <v>11</v>
      </c>
      <c r="D391" t="s">
        <v>11</v>
      </c>
      <c r="E391" t="s">
        <v>11</v>
      </c>
      <c r="F391" s="87">
        <v>52.51</v>
      </c>
      <c r="I391" s="87"/>
    </row>
    <row r="392" spans="1:9" x14ac:dyDescent="0.4">
      <c r="A392" t="s">
        <v>4405</v>
      </c>
      <c r="B392" t="s">
        <v>4406</v>
      </c>
      <c r="C392" t="s">
        <v>11</v>
      </c>
      <c r="D392" t="s">
        <v>11</v>
      </c>
      <c r="E392" t="s">
        <v>11</v>
      </c>
      <c r="F392" s="87">
        <v>115.81</v>
      </c>
      <c r="I392" s="87"/>
    </row>
    <row r="393" spans="1:9" x14ac:dyDescent="0.4">
      <c r="A393" t="s">
        <v>4407</v>
      </c>
      <c r="B393" t="s">
        <v>4408</v>
      </c>
      <c r="C393" t="s">
        <v>11</v>
      </c>
      <c r="D393" t="s">
        <v>11</v>
      </c>
      <c r="E393" t="s">
        <v>11</v>
      </c>
      <c r="F393" s="87">
        <v>172.58</v>
      </c>
      <c r="I393" s="87"/>
    </row>
    <row r="394" spans="1:9" x14ac:dyDescent="0.4">
      <c r="A394" t="s">
        <v>4409</v>
      </c>
      <c r="B394" t="s">
        <v>4410</v>
      </c>
      <c r="C394" t="s">
        <v>11</v>
      </c>
      <c r="D394" t="s">
        <v>11</v>
      </c>
      <c r="E394" t="s">
        <v>11</v>
      </c>
      <c r="F394" s="87">
        <v>222.78</v>
      </c>
      <c r="I394" s="87"/>
    </row>
    <row r="395" spans="1:9" x14ac:dyDescent="0.4">
      <c r="A395" t="s">
        <v>4411</v>
      </c>
      <c r="B395" t="s">
        <v>4412</v>
      </c>
      <c r="C395" t="s">
        <v>11</v>
      </c>
      <c r="D395" t="s">
        <v>11</v>
      </c>
      <c r="E395" t="s">
        <v>11</v>
      </c>
      <c r="F395" s="87">
        <v>222.78</v>
      </c>
      <c r="I395" s="87"/>
    </row>
    <row r="396" spans="1:9" x14ac:dyDescent="0.4">
      <c r="A396" t="s">
        <v>4413</v>
      </c>
      <c r="B396" t="s">
        <v>4414</v>
      </c>
      <c r="C396" t="s">
        <v>11</v>
      </c>
      <c r="D396" t="s">
        <v>11</v>
      </c>
      <c r="E396" t="s">
        <v>11</v>
      </c>
      <c r="F396" s="87">
        <v>255.18</v>
      </c>
      <c r="I396" s="87"/>
    </row>
    <row r="397" spans="1:9" x14ac:dyDescent="0.4">
      <c r="A397" t="s">
        <v>4415</v>
      </c>
      <c r="B397" t="s">
        <v>4416</v>
      </c>
      <c r="C397" t="s">
        <v>11</v>
      </c>
      <c r="D397" t="s">
        <v>11</v>
      </c>
      <c r="E397" t="s">
        <v>11</v>
      </c>
      <c r="F397" s="87">
        <v>859.51</v>
      </c>
      <c r="I397" s="87"/>
    </row>
    <row r="398" spans="1:9" x14ac:dyDescent="0.4">
      <c r="A398" t="s">
        <v>5695</v>
      </c>
      <c r="B398" t="s">
        <v>5694</v>
      </c>
      <c r="C398" t="s">
        <v>11</v>
      </c>
      <c r="D398" t="s">
        <v>11</v>
      </c>
      <c r="E398" t="s">
        <v>11</v>
      </c>
      <c r="F398" s="87">
        <v>854.61</v>
      </c>
      <c r="I398" s="87"/>
    </row>
    <row r="399" spans="1:9" x14ac:dyDescent="0.4">
      <c r="A399" t="s">
        <v>4417</v>
      </c>
      <c r="B399" t="s">
        <v>4418</v>
      </c>
      <c r="C399" t="s">
        <v>11</v>
      </c>
      <c r="D399" t="s">
        <v>11</v>
      </c>
      <c r="E399" t="s">
        <v>11</v>
      </c>
      <c r="F399" s="87">
        <v>858.04</v>
      </c>
      <c r="I399" s="87"/>
    </row>
    <row r="400" spans="1:9" x14ac:dyDescent="0.4">
      <c r="A400" t="s">
        <v>4419</v>
      </c>
      <c r="B400" t="s">
        <v>4420</v>
      </c>
      <c r="C400" t="s">
        <v>11</v>
      </c>
      <c r="D400" t="s">
        <v>11</v>
      </c>
      <c r="E400" t="s">
        <v>11</v>
      </c>
      <c r="F400" s="87">
        <v>847.91</v>
      </c>
      <c r="I400" s="87"/>
    </row>
    <row r="401" spans="1:9" x14ac:dyDescent="0.4">
      <c r="A401" t="s">
        <v>4421</v>
      </c>
      <c r="B401" t="s">
        <v>4422</v>
      </c>
      <c r="C401" t="s">
        <v>11</v>
      </c>
      <c r="D401" t="s">
        <v>11</v>
      </c>
      <c r="E401" t="s">
        <v>11</v>
      </c>
      <c r="F401" s="87">
        <v>3887.94</v>
      </c>
      <c r="I401" s="87"/>
    </row>
    <row r="402" spans="1:9" x14ac:dyDescent="0.4">
      <c r="A402" t="s">
        <v>4423</v>
      </c>
      <c r="B402" t="s">
        <v>4424</v>
      </c>
      <c r="C402" t="s">
        <v>11</v>
      </c>
      <c r="D402" t="s">
        <v>11</v>
      </c>
      <c r="E402" t="s">
        <v>11</v>
      </c>
      <c r="F402" s="87">
        <v>2759.14</v>
      </c>
      <c r="I402" s="87"/>
    </row>
    <row r="403" spans="1:9" x14ac:dyDescent="0.4">
      <c r="A403" t="s">
        <v>5693</v>
      </c>
      <c r="B403" t="s">
        <v>4426</v>
      </c>
      <c r="C403" t="s">
        <v>11</v>
      </c>
      <c r="D403" t="s">
        <v>11</v>
      </c>
      <c r="E403" t="s">
        <v>11</v>
      </c>
      <c r="F403" s="87">
        <v>2757</v>
      </c>
      <c r="I403" s="87"/>
    </row>
    <row r="404" spans="1:9" x14ac:dyDescent="0.4">
      <c r="A404" t="s">
        <v>4425</v>
      </c>
      <c r="B404" t="s">
        <v>4426</v>
      </c>
      <c r="C404" t="s">
        <v>11</v>
      </c>
      <c r="D404" t="s">
        <v>11</v>
      </c>
      <c r="E404" t="s">
        <v>11</v>
      </c>
      <c r="F404" s="87">
        <v>2747.54</v>
      </c>
      <c r="I404" s="87"/>
    </row>
    <row r="405" spans="1:9" x14ac:dyDescent="0.4">
      <c r="A405" t="s">
        <v>5692</v>
      </c>
      <c r="B405" t="s">
        <v>4424</v>
      </c>
      <c r="C405" t="s">
        <v>11</v>
      </c>
      <c r="D405" t="s">
        <v>11</v>
      </c>
      <c r="E405" t="s">
        <v>11</v>
      </c>
      <c r="F405" s="87">
        <v>2759.14</v>
      </c>
      <c r="I405" s="87"/>
    </row>
    <row r="406" spans="1:9" x14ac:dyDescent="0.4">
      <c r="A406" t="s">
        <v>4427</v>
      </c>
      <c r="B406" t="s">
        <v>4428</v>
      </c>
      <c r="C406" t="s">
        <v>11</v>
      </c>
      <c r="D406" t="s">
        <v>11</v>
      </c>
      <c r="E406" t="s">
        <v>11</v>
      </c>
      <c r="F406" s="87">
        <v>2349.94</v>
      </c>
      <c r="I406" s="87"/>
    </row>
    <row r="407" spans="1:9" x14ac:dyDescent="0.4">
      <c r="A407" t="s">
        <v>4429</v>
      </c>
      <c r="B407" t="s">
        <v>4424</v>
      </c>
      <c r="C407" t="s">
        <v>11</v>
      </c>
      <c r="D407" t="s">
        <v>11</v>
      </c>
      <c r="E407" t="s">
        <v>11</v>
      </c>
      <c r="F407" s="87">
        <v>2732.46</v>
      </c>
      <c r="I407" s="87"/>
    </row>
    <row r="408" spans="1:9" x14ac:dyDescent="0.4">
      <c r="A408" t="s">
        <v>4430</v>
      </c>
      <c r="B408" t="s">
        <v>4431</v>
      </c>
      <c r="C408" t="s">
        <v>11</v>
      </c>
      <c r="D408" t="s">
        <v>11</v>
      </c>
      <c r="E408" t="s">
        <v>11</v>
      </c>
      <c r="F408" s="87">
        <v>4471.5</v>
      </c>
      <c r="I408" s="87"/>
    </row>
    <row r="409" spans="1:9" x14ac:dyDescent="0.4">
      <c r="A409" t="s">
        <v>4432</v>
      </c>
      <c r="B409" t="s">
        <v>4433</v>
      </c>
      <c r="C409" t="s">
        <v>11</v>
      </c>
      <c r="D409" t="s">
        <v>11</v>
      </c>
      <c r="E409" t="s">
        <v>11</v>
      </c>
      <c r="F409" s="87">
        <v>4462.9799999999996</v>
      </c>
      <c r="I409" s="87"/>
    </row>
    <row r="410" spans="1:9" x14ac:dyDescent="0.4">
      <c r="A410" t="s">
        <v>4434</v>
      </c>
      <c r="B410" t="s">
        <v>4435</v>
      </c>
      <c r="C410" t="s">
        <v>11</v>
      </c>
      <c r="D410" t="s">
        <v>11</v>
      </c>
      <c r="E410" t="s">
        <v>11</v>
      </c>
      <c r="F410" s="87">
        <v>4456.76</v>
      </c>
      <c r="I410" s="87"/>
    </row>
    <row r="411" spans="1:9" x14ac:dyDescent="0.4">
      <c r="A411" t="s">
        <v>4436</v>
      </c>
      <c r="B411" t="s">
        <v>4437</v>
      </c>
      <c r="C411" t="s">
        <v>11</v>
      </c>
      <c r="D411" t="s">
        <v>11</v>
      </c>
      <c r="E411" t="s">
        <v>11</v>
      </c>
      <c r="F411" s="87">
        <v>4469.3599999999997</v>
      </c>
      <c r="I411" s="87"/>
    </row>
    <row r="412" spans="1:9" x14ac:dyDescent="0.4">
      <c r="A412" t="s">
        <v>4438</v>
      </c>
      <c r="B412" t="s">
        <v>4435</v>
      </c>
      <c r="C412" t="s">
        <v>11</v>
      </c>
      <c r="D412" t="s">
        <v>11</v>
      </c>
      <c r="E412" t="s">
        <v>11</v>
      </c>
      <c r="F412" s="87">
        <v>4454.45</v>
      </c>
      <c r="I412" s="87"/>
    </row>
    <row r="413" spans="1:9" x14ac:dyDescent="0.4">
      <c r="A413" t="s">
        <v>4439</v>
      </c>
      <c r="B413" t="s">
        <v>4433</v>
      </c>
      <c r="C413" t="s">
        <v>11</v>
      </c>
      <c r="D413" t="s">
        <v>11</v>
      </c>
      <c r="E413" t="s">
        <v>11</v>
      </c>
      <c r="F413" s="87">
        <v>4439.3999999999996</v>
      </c>
      <c r="I413" s="87"/>
    </row>
    <row r="414" spans="1:9" x14ac:dyDescent="0.4">
      <c r="A414" t="s">
        <v>4440</v>
      </c>
      <c r="B414" t="s">
        <v>4441</v>
      </c>
      <c r="C414" t="s">
        <v>11</v>
      </c>
      <c r="D414" t="s">
        <v>11</v>
      </c>
      <c r="E414" t="s">
        <v>11</v>
      </c>
      <c r="F414" s="87">
        <v>2414.0100000000002</v>
      </c>
      <c r="I414" s="87"/>
    </row>
    <row r="415" spans="1:9" x14ac:dyDescent="0.4">
      <c r="A415" t="s">
        <v>4442</v>
      </c>
      <c r="B415" t="s">
        <v>4443</v>
      </c>
      <c r="C415" t="s">
        <v>11</v>
      </c>
      <c r="D415" t="s">
        <v>11</v>
      </c>
      <c r="E415" t="s">
        <v>11</v>
      </c>
      <c r="F415" s="87">
        <v>2410.48</v>
      </c>
      <c r="I415" s="87"/>
    </row>
    <row r="416" spans="1:9" x14ac:dyDescent="0.4">
      <c r="A416" t="s">
        <v>4444</v>
      </c>
      <c r="B416" t="s">
        <v>4445</v>
      </c>
      <c r="C416" t="s">
        <v>11</v>
      </c>
      <c r="D416" t="s">
        <v>11</v>
      </c>
      <c r="E416" t="s">
        <v>11</v>
      </c>
      <c r="F416" s="87">
        <v>2404.1</v>
      </c>
      <c r="I416" s="87"/>
    </row>
    <row r="417" spans="1:9" x14ac:dyDescent="0.4">
      <c r="A417" t="s">
        <v>4446</v>
      </c>
      <c r="B417" t="s">
        <v>4447</v>
      </c>
      <c r="C417" t="s">
        <v>11</v>
      </c>
      <c r="D417" t="s">
        <v>11</v>
      </c>
      <c r="E417" t="s">
        <v>11</v>
      </c>
      <c r="F417" s="87">
        <v>4627.09</v>
      </c>
      <c r="I417" s="87"/>
    </row>
    <row r="418" spans="1:9" x14ac:dyDescent="0.4">
      <c r="A418" t="s">
        <v>4448</v>
      </c>
      <c r="B418" t="s">
        <v>4449</v>
      </c>
      <c r="C418" t="s">
        <v>11</v>
      </c>
      <c r="D418" t="s">
        <v>11</v>
      </c>
      <c r="E418" t="s">
        <v>11</v>
      </c>
      <c r="F418" s="87">
        <v>4622.6899999999996</v>
      </c>
      <c r="I418" s="87"/>
    </row>
    <row r="419" spans="1:9" x14ac:dyDescent="0.4">
      <c r="A419" t="s">
        <v>4450</v>
      </c>
      <c r="B419" t="s">
        <v>4451</v>
      </c>
      <c r="C419" t="s">
        <v>11</v>
      </c>
      <c r="D419" t="s">
        <v>11</v>
      </c>
      <c r="E419" t="s">
        <v>11</v>
      </c>
      <c r="F419" s="87">
        <v>4614.63</v>
      </c>
      <c r="I419" s="87"/>
    </row>
    <row r="420" spans="1:9" x14ac:dyDescent="0.4">
      <c r="A420" t="s">
        <v>4452</v>
      </c>
      <c r="B420" t="s">
        <v>4453</v>
      </c>
      <c r="C420" t="s">
        <v>11</v>
      </c>
      <c r="D420" t="s">
        <v>11</v>
      </c>
      <c r="E420" t="s">
        <v>11</v>
      </c>
      <c r="F420" s="87">
        <v>113.79</v>
      </c>
      <c r="I420" s="87"/>
    </row>
    <row r="421" spans="1:9" x14ac:dyDescent="0.4">
      <c r="A421" t="s">
        <v>4454</v>
      </c>
      <c r="B421" t="s">
        <v>4455</v>
      </c>
      <c r="C421" t="s">
        <v>11</v>
      </c>
      <c r="D421" t="s">
        <v>11</v>
      </c>
      <c r="E421" t="s">
        <v>11</v>
      </c>
      <c r="F421" s="87">
        <v>116.61</v>
      </c>
      <c r="I421" s="87"/>
    </row>
    <row r="422" spans="1:9" x14ac:dyDescent="0.4">
      <c r="A422" t="s">
        <v>4456</v>
      </c>
      <c r="B422" t="s">
        <v>4455</v>
      </c>
      <c r="C422" t="s">
        <v>11</v>
      </c>
      <c r="D422" t="s">
        <v>11</v>
      </c>
      <c r="E422" t="s">
        <v>11</v>
      </c>
      <c r="F422" s="87">
        <v>135.19999999999999</v>
      </c>
      <c r="I422" s="87"/>
    </row>
    <row r="423" spans="1:9" x14ac:dyDescent="0.4">
      <c r="A423" t="s">
        <v>4457</v>
      </c>
      <c r="B423" t="s">
        <v>4458</v>
      </c>
      <c r="C423" t="s">
        <v>11</v>
      </c>
      <c r="D423" t="s">
        <v>11</v>
      </c>
      <c r="E423" t="s">
        <v>11</v>
      </c>
      <c r="F423" s="87">
        <v>205.73</v>
      </c>
      <c r="I423" s="87"/>
    </row>
    <row r="424" spans="1:9" x14ac:dyDescent="0.4">
      <c r="A424" t="s">
        <v>4459</v>
      </c>
      <c r="B424" t="s">
        <v>11</v>
      </c>
      <c r="C424" t="s">
        <v>11</v>
      </c>
      <c r="D424" t="s">
        <v>11</v>
      </c>
      <c r="E424" t="s">
        <v>11</v>
      </c>
      <c r="F424" s="87">
        <v>5377.79</v>
      </c>
      <c r="I424" s="87"/>
    </row>
    <row r="425" spans="1:9" x14ac:dyDescent="0.4">
      <c r="A425" t="s">
        <v>4460</v>
      </c>
      <c r="B425" t="s">
        <v>11</v>
      </c>
      <c r="C425" t="s">
        <v>11</v>
      </c>
      <c r="D425" t="s">
        <v>11</v>
      </c>
      <c r="E425" t="s">
        <v>11</v>
      </c>
      <c r="F425" s="87">
        <v>5778.16</v>
      </c>
      <c r="I425" s="87"/>
    </row>
    <row r="426" spans="1:9" x14ac:dyDescent="0.4">
      <c r="A426" t="s">
        <v>4461</v>
      </c>
      <c r="B426" t="s">
        <v>11</v>
      </c>
      <c r="C426" t="s">
        <v>11</v>
      </c>
      <c r="D426" t="s">
        <v>11</v>
      </c>
      <c r="E426" t="s">
        <v>11</v>
      </c>
      <c r="F426" s="87">
        <v>4904.1899999999996</v>
      </c>
      <c r="I426" s="87"/>
    </row>
    <row r="427" spans="1:9" x14ac:dyDescent="0.4">
      <c r="A427" t="s">
        <v>4462</v>
      </c>
      <c r="B427" t="s">
        <v>11</v>
      </c>
      <c r="C427" t="s">
        <v>11</v>
      </c>
      <c r="D427" t="s">
        <v>11</v>
      </c>
      <c r="E427" t="s">
        <v>11</v>
      </c>
      <c r="F427" s="87">
        <v>5599</v>
      </c>
      <c r="I427" s="87"/>
    </row>
    <row r="428" spans="1:9" x14ac:dyDescent="0.4">
      <c r="A428" t="s">
        <v>4463</v>
      </c>
      <c r="B428" t="s">
        <v>11</v>
      </c>
      <c r="C428" t="s">
        <v>11</v>
      </c>
      <c r="D428" t="s">
        <v>11</v>
      </c>
      <c r="E428" t="s">
        <v>11</v>
      </c>
      <c r="F428" s="87">
        <v>6335.88</v>
      </c>
      <c r="I428" s="87"/>
    </row>
    <row r="429" spans="1:9" x14ac:dyDescent="0.4">
      <c r="A429" t="s">
        <v>4464</v>
      </c>
      <c r="B429" t="s">
        <v>11</v>
      </c>
      <c r="C429" t="s">
        <v>11</v>
      </c>
      <c r="D429" t="s">
        <v>11</v>
      </c>
      <c r="E429" t="s">
        <v>11</v>
      </c>
      <c r="F429" s="87">
        <v>6353.01</v>
      </c>
      <c r="I429" s="87"/>
    </row>
    <row r="430" spans="1:9" x14ac:dyDescent="0.4">
      <c r="A430" t="s">
        <v>4465</v>
      </c>
      <c r="B430" t="s">
        <v>11</v>
      </c>
      <c r="C430" t="s">
        <v>11</v>
      </c>
      <c r="D430" t="s">
        <v>11</v>
      </c>
      <c r="E430" t="s">
        <v>11</v>
      </c>
      <c r="F430" s="87">
        <v>6915.41</v>
      </c>
      <c r="I430" s="87"/>
    </row>
    <row r="431" spans="1:9" x14ac:dyDescent="0.4">
      <c r="A431" t="s">
        <v>4466</v>
      </c>
      <c r="B431" t="s">
        <v>4467</v>
      </c>
      <c r="C431" t="s">
        <v>11</v>
      </c>
      <c r="D431" t="s">
        <v>11</v>
      </c>
      <c r="E431" t="s">
        <v>11</v>
      </c>
      <c r="F431" s="87">
        <v>4781.1099999999997</v>
      </c>
      <c r="I431" s="87"/>
    </row>
    <row r="432" spans="1:9" x14ac:dyDescent="0.4">
      <c r="A432" t="s">
        <v>4468</v>
      </c>
      <c r="B432" t="s">
        <v>4469</v>
      </c>
      <c r="C432" t="s">
        <v>11</v>
      </c>
      <c r="D432" t="s">
        <v>11</v>
      </c>
      <c r="E432" t="s">
        <v>11</v>
      </c>
      <c r="F432" s="87">
        <v>4496.03</v>
      </c>
      <c r="I432" s="87"/>
    </row>
    <row r="433" spans="1:9" x14ac:dyDescent="0.4">
      <c r="A433" t="s">
        <v>4470</v>
      </c>
      <c r="B433" t="s">
        <v>4471</v>
      </c>
      <c r="C433" t="s">
        <v>11</v>
      </c>
      <c r="D433" t="s">
        <v>11</v>
      </c>
      <c r="E433" t="s">
        <v>11</v>
      </c>
      <c r="F433" s="87">
        <v>4890.18</v>
      </c>
      <c r="I433" s="87"/>
    </row>
    <row r="434" spans="1:9" x14ac:dyDescent="0.4">
      <c r="A434" t="s">
        <v>4472</v>
      </c>
      <c r="B434" t="s">
        <v>4473</v>
      </c>
      <c r="C434" t="s">
        <v>11</v>
      </c>
      <c r="D434" t="s">
        <v>11</v>
      </c>
      <c r="E434" t="s">
        <v>11</v>
      </c>
      <c r="F434" s="87">
        <v>4848.1099999999997</v>
      </c>
      <c r="I434" s="87"/>
    </row>
    <row r="435" spans="1:9" x14ac:dyDescent="0.4">
      <c r="A435" t="s">
        <v>4474</v>
      </c>
      <c r="B435" t="s">
        <v>4475</v>
      </c>
      <c r="C435" t="s">
        <v>11</v>
      </c>
      <c r="D435" t="s">
        <v>11</v>
      </c>
      <c r="E435" t="s">
        <v>11</v>
      </c>
      <c r="F435" s="87">
        <v>5380.9</v>
      </c>
      <c r="I435" s="87"/>
    </row>
    <row r="436" spans="1:9" x14ac:dyDescent="0.4">
      <c r="A436" t="s">
        <v>4476</v>
      </c>
      <c r="B436" t="s">
        <v>4477</v>
      </c>
      <c r="C436" t="s">
        <v>11</v>
      </c>
      <c r="D436" t="s">
        <v>11</v>
      </c>
      <c r="E436" t="s">
        <v>11</v>
      </c>
      <c r="F436" s="87">
        <v>5349.74</v>
      </c>
      <c r="I436" s="87"/>
    </row>
    <row r="437" spans="1:9" x14ac:dyDescent="0.4">
      <c r="A437" t="s">
        <v>4478</v>
      </c>
      <c r="B437" t="s">
        <v>4479</v>
      </c>
      <c r="C437" t="s">
        <v>11</v>
      </c>
      <c r="D437" t="s">
        <v>11</v>
      </c>
      <c r="E437" t="s">
        <v>11</v>
      </c>
      <c r="F437" s="87">
        <v>5232.8999999999996</v>
      </c>
      <c r="I437" s="87"/>
    </row>
    <row r="438" spans="1:9" x14ac:dyDescent="0.4">
      <c r="A438" t="s">
        <v>4480</v>
      </c>
      <c r="B438" t="s">
        <v>4481</v>
      </c>
      <c r="C438" t="s">
        <v>11</v>
      </c>
      <c r="D438" t="s">
        <v>11</v>
      </c>
      <c r="E438" t="s">
        <v>11</v>
      </c>
      <c r="F438" s="87">
        <v>6407.54</v>
      </c>
      <c r="I438" s="87"/>
    </row>
    <row r="439" spans="1:9" x14ac:dyDescent="0.4">
      <c r="A439" t="s">
        <v>4482</v>
      </c>
      <c r="B439" t="s">
        <v>4483</v>
      </c>
      <c r="C439" t="s">
        <v>11</v>
      </c>
      <c r="D439" t="s">
        <v>11</v>
      </c>
      <c r="E439" t="s">
        <v>11</v>
      </c>
      <c r="F439" s="87">
        <v>5170.59</v>
      </c>
      <c r="I439" s="87"/>
    </row>
    <row r="440" spans="1:9" x14ac:dyDescent="0.4">
      <c r="A440" t="s">
        <v>4484</v>
      </c>
      <c r="B440" t="s">
        <v>4485</v>
      </c>
      <c r="C440" t="s">
        <v>11</v>
      </c>
      <c r="D440" t="s">
        <v>11</v>
      </c>
      <c r="E440" t="s">
        <v>11</v>
      </c>
      <c r="F440" s="87">
        <v>5170.59</v>
      </c>
      <c r="I440" s="87"/>
    </row>
    <row r="441" spans="1:9" x14ac:dyDescent="0.4">
      <c r="A441" t="s">
        <v>4486</v>
      </c>
      <c r="B441" t="s">
        <v>4487</v>
      </c>
      <c r="C441" t="s">
        <v>11</v>
      </c>
      <c r="D441" t="s">
        <v>11</v>
      </c>
      <c r="E441" t="s">
        <v>11</v>
      </c>
      <c r="F441" s="87">
        <v>5570.96</v>
      </c>
      <c r="I441" s="87"/>
    </row>
    <row r="442" spans="1:9" x14ac:dyDescent="0.4">
      <c r="A442" t="s">
        <v>4488</v>
      </c>
      <c r="B442" t="s">
        <v>4489</v>
      </c>
      <c r="C442" t="s">
        <v>11</v>
      </c>
      <c r="D442" t="s">
        <v>11</v>
      </c>
      <c r="E442" t="s">
        <v>11</v>
      </c>
      <c r="F442" s="87">
        <v>5337.28</v>
      </c>
      <c r="I442" s="87"/>
    </row>
    <row r="443" spans="1:9" x14ac:dyDescent="0.4">
      <c r="A443" t="s">
        <v>4490</v>
      </c>
      <c r="B443" t="s">
        <v>4491</v>
      </c>
      <c r="C443" t="s">
        <v>11</v>
      </c>
      <c r="D443" t="s">
        <v>11</v>
      </c>
      <c r="E443" t="s">
        <v>11</v>
      </c>
      <c r="F443" s="87">
        <v>5828.01</v>
      </c>
      <c r="I443" s="87"/>
    </row>
    <row r="444" spans="1:9" x14ac:dyDescent="0.4">
      <c r="A444" t="s">
        <v>4492</v>
      </c>
      <c r="B444" t="s">
        <v>4493</v>
      </c>
      <c r="C444" t="s">
        <v>11</v>
      </c>
      <c r="D444" t="s">
        <v>11</v>
      </c>
      <c r="E444" t="s">
        <v>11</v>
      </c>
      <c r="F444" s="87">
        <v>6977.73</v>
      </c>
      <c r="I444" s="87"/>
    </row>
    <row r="445" spans="1:9" x14ac:dyDescent="0.4">
      <c r="A445" t="s">
        <v>4494</v>
      </c>
      <c r="B445" t="s">
        <v>4495</v>
      </c>
      <c r="C445" t="s">
        <v>11</v>
      </c>
      <c r="D445" t="s">
        <v>11</v>
      </c>
      <c r="E445" t="s">
        <v>11</v>
      </c>
      <c r="F445" s="87">
        <v>5932.39</v>
      </c>
      <c r="I445" s="87"/>
    </row>
    <row r="446" spans="1:9" x14ac:dyDescent="0.4">
      <c r="A446" t="s">
        <v>4496</v>
      </c>
      <c r="B446" t="s">
        <v>4497</v>
      </c>
      <c r="C446" t="s">
        <v>11</v>
      </c>
      <c r="D446" t="s">
        <v>11</v>
      </c>
      <c r="E446" t="s">
        <v>11</v>
      </c>
      <c r="F446" s="87">
        <v>6197.23</v>
      </c>
      <c r="I446" s="87"/>
    </row>
    <row r="447" spans="1:9" x14ac:dyDescent="0.4">
      <c r="A447" t="s">
        <v>4498</v>
      </c>
      <c r="B447" t="s">
        <v>4499</v>
      </c>
      <c r="C447" t="s">
        <v>11</v>
      </c>
      <c r="D447" t="s">
        <v>11</v>
      </c>
      <c r="E447" t="s">
        <v>11</v>
      </c>
      <c r="F447" s="87">
        <v>6324.98</v>
      </c>
      <c r="I447" s="87"/>
    </row>
    <row r="448" spans="1:9" x14ac:dyDescent="0.4">
      <c r="A448" t="s">
        <v>4500</v>
      </c>
      <c r="B448" t="s">
        <v>4501</v>
      </c>
      <c r="C448" t="s">
        <v>11</v>
      </c>
      <c r="D448" t="s">
        <v>11</v>
      </c>
      <c r="E448" t="s">
        <v>11</v>
      </c>
      <c r="F448" s="87">
        <v>5924.6</v>
      </c>
      <c r="I448" s="87"/>
    </row>
    <row r="449" spans="1:9" x14ac:dyDescent="0.4">
      <c r="A449" t="s">
        <v>4502</v>
      </c>
      <c r="B449" t="s">
        <v>4503</v>
      </c>
      <c r="C449" t="s">
        <v>11</v>
      </c>
      <c r="D449" t="s">
        <v>11</v>
      </c>
      <c r="E449" t="s">
        <v>11</v>
      </c>
      <c r="F449" s="87">
        <v>6150.49</v>
      </c>
      <c r="I449" s="87"/>
    </row>
    <row r="450" spans="1:9" x14ac:dyDescent="0.4">
      <c r="A450" t="s">
        <v>4504</v>
      </c>
      <c r="B450" t="s">
        <v>4505</v>
      </c>
      <c r="C450" t="s">
        <v>11</v>
      </c>
      <c r="D450" t="s">
        <v>11</v>
      </c>
      <c r="E450" t="s">
        <v>11</v>
      </c>
      <c r="F450" s="87">
        <v>6309.39</v>
      </c>
      <c r="I450" s="87"/>
    </row>
    <row r="451" spans="1:9" x14ac:dyDescent="0.4">
      <c r="A451" t="s">
        <v>4506</v>
      </c>
      <c r="B451" t="s">
        <v>4507</v>
      </c>
      <c r="C451" t="s">
        <v>11</v>
      </c>
      <c r="D451" t="s">
        <v>11</v>
      </c>
      <c r="E451" t="s">
        <v>11</v>
      </c>
      <c r="F451" s="87">
        <v>7987.23</v>
      </c>
      <c r="I451" s="87"/>
    </row>
    <row r="452" spans="1:9" x14ac:dyDescent="0.4">
      <c r="A452" t="s">
        <v>4508</v>
      </c>
      <c r="B452" t="s">
        <v>4509</v>
      </c>
      <c r="C452" t="s">
        <v>11</v>
      </c>
      <c r="D452" t="s">
        <v>11</v>
      </c>
      <c r="E452" t="s">
        <v>11</v>
      </c>
      <c r="F452" s="87">
        <v>7820.54</v>
      </c>
      <c r="I452" s="87"/>
    </row>
    <row r="453" spans="1:9" x14ac:dyDescent="0.4">
      <c r="A453" t="s">
        <v>4510</v>
      </c>
      <c r="B453" t="s">
        <v>4511</v>
      </c>
      <c r="C453" t="s">
        <v>11</v>
      </c>
      <c r="D453" t="s">
        <v>11</v>
      </c>
      <c r="E453" t="s">
        <v>11</v>
      </c>
      <c r="F453" s="87">
        <v>7061.85</v>
      </c>
      <c r="I453" s="87"/>
    </row>
    <row r="454" spans="1:9" x14ac:dyDescent="0.4">
      <c r="A454" t="s">
        <v>4512</v>
      </c>
      <c r="B454" t="s">
        <v>4513</v>
      </c>
      <c r="C454" t="s">
        <v>11</v>
      </c>
      <c r="D454" t="s">
        <v>11</v>
      </c>
      <c r="E454" t="s">
        <v>11</v>
      </c>
      <c r="F454" s="87">
        <v>5134.75</v>
      </c>
      <c r="I454" s="87"/>
    </row>
    <row r="455" spans="1:9" x14ac:dyDescent="0.4">
      <c r="A455" t="s">
        <v>4514</v>
      </c>
      <c r="B455" t="s">
        <v>4515</v>
      </c>
      <c r="C455" t="s">
        <v>11</v>
      </c>
      <c r="D455" t="s">
        <v>11</v>
      </c>
      <c r="E455" t="s">
        <v>11</v>
      </c>
      <c r="F455" s="87">
        <v>5315.48</v>
      </c>
      <c r="I455" s="87"/>
    </row>
    <row r="456" spans="1:9" x14ac:dyDescent="0.4">
      <c r="A456" t="s">
        <v>4516</v>
      </c>
      <c r="B456" t="s">
        <v>4517</v>
      </c>
      <c r="C456" t="s">
        <v>11</v>
      </c>
      <c r="D456" t="s">
        <v>11</v>
      </c>
      <c r="E456" t="s">
        <v>11</v>
      </c>
      <c r="F456" s="87">
        <v>5279.64</v>
      </c>
      <c r="I456" s="87"/>
    </row>
    <row r="457" spans="1:9" x14ac:dyDescent="0.4">
      <c r="A457" t="s">
        <v>4518</v>
      </c>
      <c r="B457" t="s">
        <v>4519</v>
      </c>
      <c r="C457" t="s">
        <v>11</v>
      </c>
      <c r="D457" t="s">
        <v>11</v>
      </c>
      <c r="E457" t="s">
        <v>11</v>
      </c>
      <c r="F457" s="87">
        <v>5983.8</v>
      </c>
      <c r="I457" s="87"/>
    </row>
    <row r="458" spans="1:9" x14ac:dyDescent="0.4">
      <c r="A458" t="s">
        <v>4520</v>
      </c>
      <c r="B458" t="s">
        <v>4521</v>
      </c>
      <c r="C458" t="s">
        <v>11</v>
      </c>
      <c r="D458" t="s">
        <v>11</v>
      </c>
      <c r="E458" t="s">
        <v>11</v>
      </c>
      <c r="F458" s="87">
        <v>6080.39</v>
      </c>
      <c r="I458" s="87"/>
    </row>
    <row r="459" spans="1:9" x14ac:dyDescent="0.4">
      <c r="A459" t="s">
        <v>4522</v>
      </c>
      <c r="B459" t="s">
        <v>4523</v>
      </c>
      <c r="C459" t="s">
        <v>11</v>
      </c>
      <c r="D459" t="s">
        <v>11</v>
      </c>
      <c r="E459" t="s">
        <v>11</v>
      </c>
      <c r="F459" s="87">
        <v>6488.55</v>
      </c>
      <c r="I459" s="87"/>
    </row>
    <row r="460" spans="1:9" x14ac:dyDescent="0.4">
      <c r="A460" t="s">
        <v>4524</v>
      </c>
      <c r="B460" t="s">
        <v>4525</v>
      </c>
      <c r="C460" t="s">
        <v>11</v>
      </c>
      <c r="D460" t="s">
        <v>11</v>
      </c>
      <c r="E460" t="s">
        <v>11</v>
      </c>
      <c r="F460" s="87">
        <v>7979.44</v>
      </c>
      <c r="I460" s="87"/>
    </row>
    <row r="461" spans="1:9" x14ac:dyDescent="0.4">
      <c r="A461" t="s">
        <v>4526</v>
      </c>
      <c r="B461" t="s">
        <v>4527</v>
      </c>
      <c r="C461" t="s">
        <v>11</v>
      </c>
      <c r="D461" t="s">
        <v>11</v>
      </c>
      <c r="E461" t="s">
        <v>11</v>
      </c>
      <c r="F461" s="87">
        <v>7675.65</v>
      </c>
      <c r="I461" s="87"/>
    </row>
    <row r="462" spans="1:9" x14ac:dyDescent="0.4">
      <c r="A462" t="s">
        <v>4528</v>
      </c>
      <c r="B462" t="s">
        <v>4529</v>
      </c>
      <c r="C462" t="s">
        <v>11</v>
      </c>
      <c r="D462" t="s">
        <v>11</v>
      </c>
      <c r="E462" t="s">
        <v>11</v>
      </c>
      <c r="F462" s="87">
        <v>8481.08</v>
      </c>
      <c r="I462" s="87"/>
    </row>
    <row r="463" spans="1:9" x14ac:dyDescent="0.4">
      <c r="A463" t="s">
        <v>4530</v>
      </c>
      <c r="B463" t="s">
        <v>4531</v>
      </c>
      <c r="C463" t="s">
        <v>11</v>
      </c>
      <c r="D463" t="s">
        <v>11</v>
      </c>
      <c r="E463" t="s">
        <v>11</v>
      </c>
      <c r="F463" s="87">
        <v>8672.69</v>
      </c>
      <c r="I463" s="87"/>
    </row>
    <row r="464" spans="1:9" x14ac:dyDescent="0.4">
      <c r="A464" t="s">
        <v>4532</v>
      </c>
      <c r="B464" t="s">
        <v>4533</v>
      </c>
      <c r="C464" t="s">
        <v>11</v>
      </c>
      <c r="D464" t="s">
        <v>11</v>
      </c>
      <c r="E464" t="s">
        <v>11</v>
      </c>
      <c r="F464" s="87">
        <v>9383.08</v>
      </c>
      <c r="I464" s="87"/>
    </row>
    <row r="465" spans="1:9" x14ac:dyDescent="0.4">
      <c r="A465" t="s">
        <v>4534</v>
      </c>
      <c r="B465" t="s">
        <v>4535</v>
      </c>
      <c r="C465" t="s">
        <v>11</v>
      </c>
      <c r="D465" t="s">
        <v>11</v>
      </c>
      <c r="E465" t="s">
        <v>11</v>
      </c>
      <c r="F465" s="87">
        <v>7579.06</v>
      </c>
      <c r="I465" s="87"/>
    </row>
    <row r="466" spans="1:9" x14ac:dyDescent="0.4">
      <c r="A466" t="s">
        <v>4536</v>
      </c>
      <c r="B466" t="s">
        <v>4537</v>
      </c>
      <c r="C466" t="s">
        <v>11</v>
      </c>
      <c r="D466" t="s">
        <v>11</v>
      </c>
      <c r="E466" t="s">
        <v>11</v>
      </c>
      <c r="F466" s="87">
        <v>8777.06</v>
      </c>
      <c r="I466" s="87"/>
    </row>
    <row r="467" spans="1:9" x14ac:dyDescent="0.4">
      <c r="A467" t="s">
        <v>4538</v>
      </c>
      <c r="B467" t="s">
        <v>4539</v>
      </c>
      <c r="C467" t="s">
        <v>11</v>
      </c>
      <c r="D467" t="s">
        <v>11</v>
      </c>
      <c r="E467" t="s">
        <v>11</v>
      </c>
      <c r="F467" s="87">
        <v>7798.73</v>
      </c>
      <c r="I467" s="87"/>
    </row>
    <row r="468" spans="1:9" x14ac:dyDescent="0.4">
      <c r="A468" t="s">
        <v>4540</v>
      </c>
      <c r="B468" t="s">
        <v>4541</v>
      </c>
      <c r="C468" t="s">
        <v>11</v>
      </c>
      <c r="D468" t="s">
        <v>11</v>
      </c>
      <c r="E468" t="s">
        <v>11</v>
      </c>
      <c r="F468" s="87">
        <v>8510.68</v>
      </c>
      <c r="I468" s="87"/>
    </row>
    <row r="469" spans="1:9" x14ac:dyDescent="0.4">
      <c r="A469" t="s">
        <v>4542</v>
      </c>
      <c r="B469" t="s">
        <v>4543</v>
      </c>
      <c r="C469" t="s">
        <v>11</v>
      </c>
      <c r="D469" t="s">
        <v>11</v>
      </c>
      <c r="E469" t="s">
        <v>11</v>
      </c>
      <c r="F469" s="87">
        <v>9638.58</v>
      </c>
      <c r="I469" s="87"/>
    </row>
    <row r="470" spans="1:9" x14ac:dyDescent="0.4">
      <c r="A470" t="s">
        <v>4544</v>
      </c>
      <c r="B470" t="s">
        <v>4545</v>
      </c>
      <c r="C470" t="s">
        <v>11</v>
      </c>
      <c r="D470" t="s">
        <v>11</v>
      </c>
      <c r="E470" t="s">
        <v>11</v>
      </c>
      <c r="F470" s="87">
        <v>9342.58</v>
      </c>
      <c r="I470" s="87"/>
    </row>
    <row r="471" spans="1:9" x14ac:dyDescent="0.4">
      <c r="A471" t="s">
        <v>4546</v>
      </c>
      <c r="B471" t="s">
        <v>4547</v>
      </c>
      <c r="C471" t="s">
        <v>11</v>
      </c>
      <c r="D471" t="s">
        <v>11</v>
      </c>
      <c r="E471" t="s">
        <v>11</v>
      </c>
      <c r="F471" s="87">
        <v>9543.5400000000009</v>
      </c>
      <c r="I471" s="87"/>
    </row>
    <row r="472" spans="1:9" x14ac:dyDescent="0.4">
      <c r="A472" t="s">
        <v>4548</v>
      </c>
      <c r="B472" t="s">
        <v>4549</v>
      </c>
      <c r="C472" t="s">
        <v>11</v>
      </c>
      <c r="D472" t="s">
        <v>11</v>
      </c>
      <c r="E472" t="s">
        <v>11</v>
      </c>
      <c r="F472" s="87">
        <v>10582.65</v>
      </c>
      <c r="I472" s="87"/>
    </row>
    <row r="473" spans="1:9" x14ac:dyDescent="0.4">
      <c r="A473" t="s">
        <v>4550</v>
      </c>
      <c r="B473" t="s">
        <v>4551</v>
      </c>
      <c r="C473" t="s">
        <v>11</v>
      </c>
      <c r="D473" t="s">
        <v>11</v>
      </c>
      <c r="E473" t="s">
        <v>11</v>
      </c>
      <c r="F473" s="87">
        <v>11537.63</v>
      </c>
      <c r="I473" s="87"/>
    </row>
    <row r="474" spans="1:9" x14ac:dyDescent="0.4">
      <c r="A474" t="s">
        <v>4552</v>
      </c>
      <c r="B474" t="s">
        <v>4553</v>
      </c>
      <c r="C474" t="s">
        <v>11</v>
      </c>
      <c r="D474" t="s">
        <v>11</v>
      </c>
      <c r="E474" t="s">
        <v>11</v>
      </c>
      <c r="F474" s="87">
        <v>12157.66</v>
      </c>
      <c r="I474" s="87"/>
    </row>
    <row r="475" spans="1:9" x14ac:dyDescent="0.4">
      <c r="A475" t="s">
        <v>4554</v>
      </c>
      <c r="B475" t="s">
        <v>4555</v>
      </c>
      <c r="C475" t="s">
        <v>11</v>
      </c>
      <c r="D475" t="s">
        <v>11</v>
      </c>
      <c r="E475" t="s">
        <v>11</v>
      </c>
      <c r="F475" s="87">
        <v>10821</v>
      </c>
      <c r="I475" s="87"/>
    </row>
    <row r="476" spans="1:9" x14ac:dyDescent="0.4">
      <c r="A476" t="s">
        <v>4556</v>
      </c>
      <c r="B476" t="s">
        <v>4557</v>
      </c>
      <c r="C476" t="s">
        <v>11</v>
      </c>
      <c r="D476" t="s">
        <v>11</v>
      </c>
      <c r="E476" t="s">
        <v>11</v>
      </c>
      <c r="F476" s="87">
        <v>14175.1</v>
      </c>
      <c r="I476" s="87"/>
    </row>
    <row r="477" spans="1:9" x14ac:dyDescent="0.4">
      <c r="A477" t="s">
        <v>4558</v>
      </c>
      <c r="B477" t="s">
        <v>4559</v>
      </c>
      <c r="C477" t="s">
        <v>11</v>
      </c>
      <c r="D477" t="s">
        <v>11</v>
      </c>
      <c r="E477" t="s">
        <v>11</v>
      </c>
      <c r="F477" s="87">
        <v>15429.2</v>
      </c>
      <c r="I477" s="87"/>
    </row>
    <row r="478" spans="1:9" x14ac:dyDescent="0.4">
      <c r="A478" t="s">
        <v>4560</v>
      </c>
      <c r="B478" t="s">
        <v>4561</v>
      </c>
      <c r="C478" t="s">
        <v>11</v>
      </c>
      <c r="D478" t="s">
        <v>11</v>
      </c>
      <c r="E478" t="s">
        <v>11</v>
      </c>
      <c r="F478" s="87">
        <v>14636.7</v>
      </c>
      <c r="I478" s="87"/>
    </row>
    <row r="479" spans="1:9" x14ac:dyDescent="0.4">
      <c r="A479" t="s">
        <v>4562</v>
      </c>
      <c r="B479" t="s">
        <v>4563</v>
      </c>
      <c r="C479" t="s">
        <v>11</v>
      </c>
      <c r="D479" t="s">
        <v>11</v>
      </c>
      <c r="E479" t="s">
        <v>11</v>
      </c>
      <c r="F479" s="87">
        <v>13798.56</v>
      </c>
      <c r="I479" s="87"/>
    </row>
    <row r="480" spans="1:9" x14ac:dyDescent="0.4">
      <c r="A480" t="s">
        <v>4564</v>
      </c>
      <c r="B480" t="s">
        <v>4565</v>
      </c>
      <c r="C480" t="s">
        <v>11</v>
      </c>
      <c r="D480" t="s">
        <v>11</v>
      </c>
      <c r="E480" t="s">
        <v>11</v>
      </c>
      <c r="F480" s="87">
        <v>16429.810000000001</v>
      </c>
      <c r="I480" s="87"/>
    </row>
    <row r="481" spans="1:9" x14ac:dyDescent="0.4">
      <c r="A481" t="s">
        <v>4566</v>
      </c>
      <c r="B481" t="s">
        <v>4567</v>
      </c>
      <c r="C481" t="s">
        <v>11</v>
      </c>
      <c r="D481" t="s">
        <v>11</v>
      </c>
      <c r="E481" t="s">
        <v>11</v>
      </c>
      <c r="F481" s="87">
        <v>15262.5</v>
      </c>
      <c r="I481" s="87"/>
    </row>
    <row r="482" spans="1:9" x14ac:dyDescent="0.4">
      <c r="A482" t="s">
        <v>4568</v>
      </c>
      <c r="B482" t="s">
        <v>4569</v>
      </c>
      <c r="C482" t="s">
        <v>11</v>
      </c>
      <c r="D482" t="s">
        <v>11</v>
      </c>
      <c r="E482" t="s">
        <v>11</v>
      </c>
      <c r="F482" s="87">
        <v>18445.240000000002</v>
      </c>
      <c r="I482" s="87"/>
    </row>
    <row r="483" spans="1:9" x14ac:dyDescent="0.4">
      <c r="A483" t="s">
        <v>4570</v>
      </c>
      <c r="B483" t="s">
        <v>4571</v>
      </c>
      <c r="C483" t="s">
        <v>11</v>
      </c>
      <c r="D483" t="s">
        <v>11</v>
      </c>
      <c r="E483" t="s">
        <v>11</v>
      </c>
      <c r="F483" s="87">
        <v>7798.73</v>
      </c>
      <c r="I483" s="87"/>
    </row>
    <row r="484" spans="1:9" x14ac:dyDescent="0.4">
      <c r="A484" t="s">
        <v>4572</v>
      </c>
      <c r="B484" t="s">
        <v>4573</v>
      </c>
      <c r="C484" t="s">
        <v>11</v>
      </c>
      <c r="D484" t="s">
        <v>11</v>
      </c>
      <c r="E484" t="s">
        <v>11</v>
      </c>
      <c r="F484" s="87">
        <v>8510.68</v>
      </c>
      <c r="I484" s="87"/>
    </row>
    <row r="485" spans="1:9" x14ac:dyDescent="0.4">
      <c r="A485" t="s">
        <v>4574</v>
      </c>
      <c r="B485" t="s">
        <v>4575</v>
      </c>
      <c r="C485" t="s">
        <v>11</v>
      </c>
      <c r="D485" t="s">
        <v>11</v>
      </c>
      <c r="E485" t="s">
        <v>11</v>
      </c>
      <c r="F485" s="87">
        <v>9638.58</v>
      </c>
      <c r="I485" s="87"/>
    </row>
    <row r="486" spans="1:9" x14ac:dyDescent="0.4">
      <c r="A486" t="s">
        <v>4576</v>
      </c>
      <c r="B486" t="s">
        <v>4577</v>
      </c>
      <c r="C486" t="s">
        <v>11</v>
      </c>
      <c r="D486" t="s">
        <v>11</v>
      </c>
      <c r="E486" t="s">
        <v>11</v>
      </c>
      <c r="F486" s="87">
        <v>9342.58</v>
      </c>
      <c r="I486" s="87"/>
    </row>
    <row r="487" spans="1:9" x14ac:dyDescent="0.4">
      <c r="A487" t="s">
        <v>4578</v>
      </c>
      <c r="B487" t="s">
        <v>4579</v>
      </c>
      <c r="C487" t="s">
        <v>11</v>
      </c>
      <c r="D487" t="s">
        <v>11</v>
      </c>
      <c r="E487" t="s">
        <v>11</v>
      </c>
      <c r="F487" s="87">
        <v>9543.5400000000009</v>
      </c>
      <c r="I487" s="87"/>
    </row>
    <row r="488" spans="1:9" x14ac:dyDescent="0.4">
      <c r="A488" t="s">
        <v>4580</v>
      </c>
      <c r="B488" t="s">
        <v>4581</v>
      </c>
      <c r="C488" t="s">
        <v>11</v>
      </c>
      <c r="D488" t="s">
        <v>11</v>
      </c>
      <c r="E488" t="s">
        <v>11</v>
      </c>
      <c r="F488" s="87">
        <v>10582.65</v>
      </c>
      <c r="I488" s="87"/>
    </row>
    <row r="489" spans="1:9" x14ac:dyDescent="0.4">
      <c r="A489" t="s">
        <v>4582</v>
      </c>
      <c r="B489" t="s">
        <v>4583</v>
      </c>
      <c r="C489" t="s">
        <v>11</v>
      </c>
      <c r="D489" t="s">
        <v>11</v>
      </c>
      <c r="E489" t="s">
        <v>11</v>
      </c>
      <c r="F489" s="87">
        <v>11537.63</v>
      </c>
      <c r="I489" s="87"/>
    </row>
    <row r="490" spans="1:9" x14ac:dyDescent="0.4">
      <c r="A490" t="s">
        <v>4584</v>
      </c>
      <c r="B490" t="s">
        <v>4585</v>
      </c>
      <c r="C490" t="s">
        <v>11</v>
      </c>
      <c r="D490" t="s">
        <v>11</v>
      </c>
      <c r="E490" t="s">
        <v>11</v>
      </c>
      <c r="F490" s="87">
        <v>12157.66</v>
      </c>
      <c r="I490" s="87"/>
    </row>
    <row r="491" spans="1:9" x14ac:dyDescent="0.4">
      <c r="A491" t="s">
        <v>4586</v>
      </c>
      <c r="B491" t="s">
        <v>4587</v>
      </c>
      <c r="C491" t="s">
        <v>11</v>
      </c>
      <c r="D491" t="s">
        <v>11</v>
      </c>
      <c r="E491" t="s">
        <v>11</v>
      </c>
      <c r="F491" s="87">
        <v>10821</v>
      </c>
      <c r="I491" s="87"/>
    </row>
    <row r="492" spans="1:9" x14ac:dyDescent="0.4">
      <c r="A492" t="s">
        <v>4588</v>
      </c>
      <c r="B492" t="s">
        <v>4589</v>
      </c>
      <c r="C492" t="s">
        <v>11</v>
      </c>
      <c r="D492" t="s">
        <v>11</v>
      </c>
      <c r="E492" t="s">
        <v>11</v>
      </c>
      <c r="F492" s="87">
        <v>14175.1</v>
      </c>
      <c r="I492" s="87"/>
    </row>
    <row r="493" spans="1:9" x14ac:dyDescent="0.4">
      <c r="A493" t="s">
        <v>4590</v>
      </c>
      <c r="B493" t="s">
        <v>4591</v>
      </c>
      <c r="C493" t="s">
        <v>11</v>
      </c>
      <c r="D493" t="s">
        <v>11</v>
      </c>
      <c r="E493" t="s">
        <v>11</v>
      </c>
      <c r="F493" s="87">
        <v>15429.2</v>
      </c>
      <c r="I493" s="87"/>
    </row>
    <row r="494" spans="1:9" x14ac:dyDescent="0.4">
      <c r="A494" t="s">
        <v>4592</v>
      </c>
      <c r="B494" t="s">
        <v>4593</v>
      </c>
      <c r="C494" t="s">
        <v>11</v>
      </c>
      <c r="D494" t="s">
        <v>11</v>
      </c>
      <c r="E494" t="s">
        <v>11</v>
      </c>
      <c r="F494" s="87">
        <v>14636.7</v>
      </c>
      <c r="I494" s="87"/>
    </row>
    <row r="495" spans="1:9" x14ac:dyDescent="0.4">
      <c r="A495" t="s">
        <v>4594</v>
      </c>
      <c r="B495" t="s">
        <v>4595</v>
      </c>
      <c r="C495" t="s">
        <v>11</v>
      </c>
      <c r="D495" t="s">
        <v>11</v>
      </c>
      <c r="E495" t="s">
        <v>11</v>
      </c>
      <c r="F495" s="87">
        <v>13798.56</v>
      </c>
      <c r="I495" s="87"/>
    </row>
    <row r="496" spans="1:9" x14ac:dyDescent="0.4">
      <c r="A496" t="s">
        <v>4596</v>
      </c>
      <c r="B496" t="s">
        <v>4597</v>
      </c>
      <c r="C496" t="s">
        <v>11</v>
      </c>
      <c r="D496" t="s">
        <v>11</v>
      </c>
      <c r="E496" t="s">
        <v>11</v>
      </c>
      <c r="F496" s="87">
        <v>16429.810000000001</v>
      </c>
      <c r="I496" s="87"/>
    </row>
    <row r="497" spans="1:9" x14ac:dyDescent="0.4">
      <c r="A497" t="s">
        <v>4598</v>
      </c>
      <c r="B497" t="s">
        <v>4599</v>
      </c>
      <c r="C497" t="s">
        <v>11</v>
      </c>
      <c r="D497" t="s">
        <v>11</v>
      </c>
      <c r="E497" t="s">
        <v>11</v>
      </c>
      <c r="F497" s="87">
        <v>15262.5</v>
      </c>
      <c r="I497" s="87"/>
    </row>
    <row r="498" spans="1:9" x14ac:dyDescent="0.4">
      <c r="A498" t="s">
        <v>4600</v>
      </c>
      <c r="B498" t="s">
        <v>4601</v>
      </c>
      <c r="C498" t="s">
        <v>11</v>
      </c>
      <c r="D498" t="s">
        <v>11</v>
      </c>
      <c r="E498" t="s">
        <v>11</v>
      </c>
      <c r="F498" s="87">
        <v>18445.240000000002</v>
      </c>
      <c r="I498" s="87"/>
    </row>
    <row r="499" spans="1:9" x14ac:dyDescent="0.4">
      <c r="A499" t="s">
        <v>4602</v>
      </c>
      <c r="B499" t="s">
        <v>4603</v>
      </c>
      <c r="C499" t="s">
        <v>11</v>
      </c>
      <c r="D499" t="s">
        <v>11</v>
      </c>
      <c r="E499" t="s">
        <v>11</v>
      </c>
      <c r="F499" s="87">
        <v>2693.56</v>
      </c>
      <c r="I499" s="87"/>
    </row>
    <row r="500" spans="1:9" x14ac:dyDescent="0.4">
      <c r="A500" t="s">
        <v>4604</v>
      </c>
      <c r="B500" t="s">
        <v>4605</v>
      </c>
      <c r="C500" t="s">
        <v>11</v>
      </c>
      <c r="D500" t="s">
        <v>11</v>
      </c>
      <c r="E500" t="s">
        <v>11</v>
      </c>
      <c r="F500" s="87">
        <v>9146.2900000000009</v>
      </c>
      <c r="I500" s="87"/>
    </row>
    <row r="501" spans="1:9" x14ac:dyDescent="0.4">
      <c r="A501" t="s">
        <v>4606</v>
      </c>
      <c r="B501" t="s">
        <v>4607</v>
      </c>
      <c r="C501" t="s">
        <v>11</v>
      </c>
      <c r="D501" t="s">
        <v>11</v>
      </c>
      <c r="E501" t="s">
        <v>11</v>
      </c>
      <c r="F501" s="87">
        <v>8911.0499999999993</v>
      </c>
      <c r="I501" s="87"/>
    </row>
    <row r="502" spans="1:9" x14ac:dyDescent="0.4">
      <c r="A502" t="s">
        <v>4608</v>
      </c>
      <c r="B502" t="s">
        <v>4609</v>
      </c>
      <c r="C502" t="s">
        <v>11</v>
      </c>
      <c r="D502" t="s">
        <v>11</v>
      </c>
      <c r="E502" t="s">
        <v>11</v>
      </c>
      <c r="F502" s="87">
        <v>11260.33</v>
      </c>
      <c r="I502" s="87"/>
    </row>
    <row r="503" spans="1:9" x14ac:dyDescent="0.4">
      <c r="A503" t="s">
        <v>4610</v>
      </c>
      <c r="B503" t="s">
        <v>4611</v>
      </c>
      <c r="C503" t="s">
        <v>11</v>
      </c>
      <c r="D503" t="s">
        <v>11</v>
      </c>
      <c r="E503" t="s">
        <v>11</v>
      </c>
      <c r="F503" s="87">
        <v>8781.74</v>
      </c>
      <c r="I503" s="87"/>
    </row>
    <row r="504" spans="1:9" x14ac:dyDescent="0.4">
      <c r="A504" t="s">
        <v>4612</v>
      </c>
      <c r="B504" t="s">
        <v>4613</v>
      </c>
      <c r="C504" t="s">
        <v>11</v>
      </c>
      <c r="D504" t="s">
        <v>11</v>
      </c>
      <c r="E504" t="s">
        <v>11</v>
      </c>
      <c r="F504" s="87">
        <v>9417.35</v>
      </c>
      <c r="I504" s="87"/>
    </row>
    <row r="505" spans="1:9" x14ac:dyDescent="0.4">
      <c r="A505" t="s">
        <v>4614</v>
      </c>
      <c r="B505" t="s">
        <v>4615</v>
      </c>
      <c r="C505" t="s">
        <v>11</v>
      </c>
      <c r="D505" t="s">
        <v>11</v>
      </c>
      <c r="E505" t="s">
        <v>11</v>
      </c>
      <c r="F505" s="87">
        <v>11615.51</v>
      </c>
      <c r="I505" s="87"/>
    </row>
    <row r="506" spans="1:9" x14ac:dyDescent="0.4">
      <c r="A506" t="s">
        <v>4616</v>
      </c>
      <c r="B506" t="s">
        <v>4617</v>
      </c>
      <c r="C506" t="s">
        <v>11</v>
      </c>
      <c r="D506" t="s">
        <v>11</v>
      </c>
      <c r="E506" t="s">
        <v>11</v>
      </c>
      <c r="F506" s="87">
        <v>10841.25</v>
      </c>
      <c r="I506" s="87"/>
    </row>
    <row r="507" spans="1:9" x14ac:dyDescent="0.4">
      <c r="A507" t="s">
        <v>4618</v>
      </c>
      <c r="B507" t="s">
        <v>4619</v>
      </c>
      <c r="C507" t="s">
        <v>11</v>
      </c>
      <c r="D507" t="s">
        <v>11</v>
      </c>
      <c r="E507" t="s">
        <v>11</v>
      </c>
      <c r="F507" s="87">
        <v>13361.9</v>
      </c>
      <c r="I507" s="87"/>
    </row>
    <row r="508" spans="1:9" x14ac:dyDescent="0.4">
      <c r="A508" t="s">
        <v>4620</v>
      </c>
      <c r="B508" t="s">
        <v>4621</v>
      </c>
      <c r="C508" t="s">
        <v>11</v>
      </c>
      <c r="D508" t="s">
        <v>11</v>
      </c>
      <c r="E508" t="s">
        <v>11</v>
      </c>
      <c r="F508" s="87">
        <v>10289.76</v>
      </c>
      <c r="I508" s="87"/>
    </row>
    <row r="509" spans="1:9" x14ac:dyDescent="0.4">
      <c r="A509" t="s">
        <v>4622</v>
      </c>
      <c r="B509" t="s">
        <v>4623</v>
      </c>
      <c r="C509" t="s">
        <v>11</v>
      </c>
      <c r="D509" t="s">
        <v>11</v>
      </c>
      <c r="E509" t="s">
        <v>11</v>
      </c>
      <c r="F509" s="87">
        <v>12251.13</v>
      </c>
      <c r="I509" s="87"/>
    </row>
    <row r="510" spans="1:9" x14ac:dyDescent="0.4">
      <c r="A510" t="s">
        <v>4624</v>
      </c>
      <c r="B510" t="s">
        <v>4625</v>
      </c>
      <c r="C510" t="s">
        <v>11</v>
      </c>
      <c r="D510" t="s">
        <v>11</v>
      </c>
      <c r="E510" t="s">
        <v>11</v>
      </c>
      <c r="F510" s="87">
        <v>12064.19</v>
      </c>
      <c r="I510" s="87"/>
    </row>
    <row r="511" spans="1:9" x14ac:dyDescent="0.4">
      <c r="A511" t="s">
        <v>4626</v>
      </c>
      <c r="B511" t="s">
        <v>4627</v>
      </c>
      <c r="C511" t="s">
        <v>11</v>
      </c>
      <c r="D511" t="s">
        <v>11</v>
      </c>
      <c r="E511" t="s">
        <v>11</v>
      </c>
      <c r="F511" s="87">
        <v>12567.38</v>
      </c>
      <c r="I511" s="87"/>
    </row>
    <row r="512" spans="1:9" x14ac:dyDescent="0.4">
      <c r="A512" t="s">
        <v>4628</v>
      </c>
      <c r="B512" t="s">
        <v>4629</v>
      </c>
      <c r="C512" t="s">
        <v>11</v>
      </c>
      <c r="D512" t="s">
        <v>11</v>
      </c>
      <c r="E512" t="s">
        <v>11</v>
      </c>
      <c r="F512" s="87">
        <v>15944.85</v>
      </c>
      <c r="I512" s="87"/>
    </row>
    <row r="513" spans="1:9" x14ac:dyDescent="0.4">
      <c r="A513" t="s">
        <v>4630</v>
      </c>
      <c r="B513" t="s">
        <v>4631</v>
      </c>
      <c r="C513" t="s">
        <v>11</v>
      </c>
      <c r="D513" t="s">
        <v>11</v>
      </c>
      <c r="E513" t="s">
        <v>11</v>
      </c>
      <c r="F513" s="87">
        <v>19573.14</v>
      </c>
      <c r="I513" s="87"/>
    </row>
    <row r="514" spans="1:9" x14ac:dyDescent="0.4">
      <c r="A514" t="s">
        <v>4632</v>
      </c>
      <c r="B514" t="s">
        <v>4633</v>
      </c>
      <c r="C514" t="s">
        <v>11</v>
      </c>
      <c r="D514" t="s">
        <v>11</v>
      </c>
      <c r="E514" t="s">
        <v>11</v>
      </c>
      <c r="F514" s="87">
        <v>11422.34</v>
      </c>
      <c r="I514" s="87"/>
    </row>
    <row r="515" spans="1:9" x14ac:dyDescent="0.4">
      <c r="A515" t="s">
        <v>4634</v>
      </c>
      <c r="B515" t="s">
        <v>4635</v>
      </c>
      <c r="C515" t="s">
        <v>11</v>
      </c>
      <c r="D515" t="s">
        <v>11</v>
      </c>
      <c r="E515" t="s">
        <v>11</v>
      </c>
      <c r="F515" s="87">
        <v>15408.94</v>
      </c>
      <c r="I515" s="87"/>
    </row>
    <row r="516" spans="1:9" x14ac:dyDescent="0.4">
      <c r="A516" t="s">
        <v>4636</v>
      </c>
      <c r="B516" t="s">
        <v>4637</v>
      </c>
      <c r="C516" t="s">
        <v>11</v>
      </c>
      <c r="D516" t="s">
        <v>11</v>
      </c>
      <c r="E516" t="s">
        <v>11</v>
      </c>
      <c r="F516" s="87">
        <v>17264.38</v>
      </c>
      <c r="I516" s="87"/>
    </row>
    <row r="517" spans="1:9" x14ac:dyDescent="0.4">
      <c r="A517" t="s">
        <v>4638</v>
      </c>
      <c r="B517" t="s">
        <v>4639</v>
      </c>
      <c r="C517" t="s">
        <v>11</v>
      </c>
      <c r="D517" t="s">
        <v>11</v>
      </c>
      <c r="E517" t="s">
        <v>11</v>
      </c>
      <c r="F517" s="87">
        <v>9496.7999999999993</v>
      </c>
      <c r="I517" s="87"/>
    </row>
    <row r="518" spans="1:9" x14ac:dyDescent="0.4">
      <c r="A518" t="s">
        <v>4640</v>
      </c>
      <c r="B518" t="s">
        <v>4641</v>
      </c>
      <c r="C518" t="s">
        <v>11</v>
      </c>
      <c r="D518" t="s">
        <v>11</v>
      </c>
      <c r="E518" t="s">
        <v>11</v>
      </c>
      <c r="F518" s="87">
        <v>9200.81</v>
      </c>
      <c r="I518" s="87"/>
    </row>
    <row r="519" spans="1:9" x14ac:dyDescent="0.4">
      <c r="A519" t="s">
        <v>4642</v>
      </c>
      <c r="B519" t="s">
        <v>4643</v>
      </c>
      <c r="C519" t="s">
        <v>11</v>
      </c>
      <c r="D519" t="s">
        <v>11</v>
      </c>
      <c r="E519" t="s">
        <v>11</v>
      </c>
      <c r="F519" s="87">
        <v>9401.7800000000007</v>
      </c>
      <c r="I519" s="87"/>
    </row>
    <row r="520" spans="1:9" x14ac:dyDescent="0.4">
      <c r="A520" t="s">
        <v>4644</v>
      </c>
      <c r="B520" t="s">
        <v>4645</v>
      </c>
      <c r="C520" t="s">
        <v>11</v>
      </c>
      <c r="D520" t="s">
        <v>11</v>
      </c>
      <c r="E520" t="s">
        <v>11</v>
      </c>
      <c r="F520" s="87">
        <v>10440.879999999999</v>
      </c>
      <c r="I520" s="87"/>
    </row>
    <row r="521" spans="1:9" x14ac:dyDescent="0.4">
      <c r="A521" t="s">
        <v>4646</v>
      </c>
      <c r="B521" t="s">
        <v>4647</v>
      </c>
      <c r="C521" t="s">
        <v>11</v>
      </c>
      <c r="D521" t="s">
        <v>11</v>
      </c>
      <c r="E521" t="s">
        <v>11</v>
      </c>
      <c r="F521" s="87">
        <v>12017.45</v>
      </c>
      <c r="I521" s="87"/>
    </row>
    <row r="522" spans="1:9" x14ac:dyDescent="0.4">
      <c r="A522" t="s">
        <v>4648</v>
      </c>
      <c r="B522" t="s">
        <v>4649</v>
      </c>
      <c r="C522" t="s">
        <v>11</v>
      </c>
      <c r="D522" t="s">
        <v>11</v>
      </c>
      <c r="E522" t="s">
        <v>11</v>
      </c>
      <c r="F522" s="87">
        <v>10679.24</v>
      </c>
      <c r="I522" s="87"/>
    </row>
    <row r="523" spans="1:9" x14ac:dyDescent="0.4">
      <c r="A523" t="s">
        <v>4650</v>
      </c>
      <c r="B523" t="s">
        <v>4651</v>
      </c>
      <c r="C523" t="s">
        <v>11</v>
      </c>
      <c r="D523" t="s">
        <v>11</v>
      </c>
      <c r="E523" t="s">
        <v>11</v>
      </c>
      <c r="F523" s="87">
        <v>14034.9</v>
      </c>
      <c r="I523" s="87"/>
    </row>
    <row r="524" spans="1:9" x14ac:dyDescent="0.4">
      <c r="A524" t="s">
        <v>4652</v>
      </c>
      <c r="B524" t="s">
        <v>4653</v>
      </c>
      <c r="C524" t="s">
        <v>11</v>
      </c>
      <c r="D524" t="s">
        <v>11</v>
      </c>
      <c r="E524" t="s">
        <v>11</v>
      </c>
      <c r="F524" s="87">
        <v>14469.54</v>
      </c>
      <c r="I524" s="87"/>
    </row>
    <row r="525" spans="1:9" x14ac:dyDescent="0.4">
      <c r="A525" t="s">
        <v>4654</v>
      </c>
      <c r="B525" t="s">
        <v>4655</v>
      </c>
      <c r="C525" t="s">
        <v>11</v>
      </c>
      <c r="D525" t="s">
        <v>11</v>
      </c>
      <c r="E525" t="s">
        <v>11</v>
      </c>
      <c r="F525" s="87">
        <v>17046.259999999998</v>
      </c>
      <c r="I525" s="87"/>
    </row>
    <row r="526" spans="1:9" x14ac:dyDescent="0.4">
      <c r="A526" t="s">
        <v>4656</v>
      </c>
      <c r="B526" t="s">
        <v>4657</v>
      </c>
      <c r="C526" t="s">
        <v>11</v>
      </c>
      <c r="D526" t="s">
        <v>11</v>
      </c>
      <c r="E526" t="s">
        <v>11</v>
      </c>
      <c r="F526" s="87">
        <v>14352.7</v>
      </c>
      <c r="I526" s="87"/>
    </row>
    <row r="527" spans="1:9" x14ac:dyDescent="0.4">
      <c r="A527" t="s">
        <v>4658</v>
      </c>
      <c r="B527" t="s">
        <v>4659</v>
      </c>
      <c r="C527" t="s">
        <v>11</v>
      </c>
      <c r="D527" t="s">
        <v>11</v>
      </c>
      <c r="E527" t="s">
        <v>11</v>
      </c>
      <c r="F527" s="87">
        <v>19214.830000000002</v>
      </c>
      <c r="I527" s="87"/>
    </row>
    <row r="528" spans="1:9" x14ac:dyDescent="0.4">
      <c r="A528" t="s">
        <v>4660</v>
      </c>
      <c r="B528" t="s">
        <v>4661</v>
      </c>
      <c r="C528" t="s">
        <v>11</v>
      </c>
      <c r="D528" t="s">
        <v>11</v>
      </c>
      <c r="E528" t="s">
        <v>11</v>
      </c>
      <c r="F528" s="87">
        <v>21933.33</v>
      </c>
      <c r="I528" s="87"/>
    </row>
    <row r="529" spans="1:9" x14ac:dyDescent="0.4">
      <c r="A529" t="s">
        <v>4662</v>
      </c>
      <c r="B529" t="s">
        <v>4663</v>
      </c>
      <c r="C529" t="s">
        <v>11</v>
      </c>
      <c r="D529" t="s">
        <v>11</v>
      </c>
      <c r="E529" t="s">
        <v>11</v>
      </c>
      <c r="F529" s="87">
        <v>9496.7999999999993</v>
      </c>
      <c r="I529" s="87"/>
    </row>
    <row r="530" spans="1:9" x14ac:dyDescent="0.4">
      <c r="A530" t="s">
        <v>4664</v>
      </c>
      <c r="B530" t="s">
        <v>4665</v>
      </c>
      <c r="C530" t="s">
        <v>11</v>
      </c>
      <c r="D530" t="s">
        <v>11</v>
      </c>
      <c r="E530" t="s">
        <v>11</v>
      </c>
      <c r="F530" s="87">
        <v>9200.81</v>
      </c>
      <c r="I530" s="87"/>
    </row>
    <row r="531" spans="1:9" x14ac:dyDescent="0.4">
      <c r="A531" t="s">
        <v>4666</v>
      </c>
      <c r="B531" t="s">
        <v>4667</v>
      </c>
      <c r="C531" t="s">
        <v>11</v>
      </c>
      <c r="D531" t="s">
        <v>11</v>
      </c>
      <c r="E531" t="s">
        <v>11</v>
      </c>
      <c r="F531" s="87">
        <v>9401.7800000000007</v>
      </c>
      <c r="I531" s="87"/>
    </row>
    <row r="532" spans="1:9" x14ac:dyDescent="0.4">
      <c r="A532" t="s">
        <v>4668</v>
      </c>
      <c r="B532" t="s">
        <v>4669</v>
      </c>
      <c r="C532" t="s">
        <v>11</v>
      </c>
      <c r="D532" t="s">
        <v>11</v>
      </c>
      <c r="E532" t="s">
        <v>11</v>
      </c>
      <c r="F532" s="87">
        <v>10440.879999999999</v>
      </c>
      <c r="I532" s="87"/>
    </row>
    <row r="533" spans="1:9" x14ac:dyDescent="0.4">
      <c r="A533" t="s">
        <v>4670</v>
      </c>
      <c r="B533" t="s">
        <v>4671</v>
      </c>
      <c r="C533" t="s">
        <v>11</v>
      </c>
      <c r="D533" t="s">
        <v>11</v>
      </c>
      <c r="E533" t="s">
        <v>11</v>
      </c>
      <c r="F533" s="87">
        <v>12017.45</v>
      </c>
      <c r="I533" s="87"/>
    </row>
    <row r="534" spans="1:9" x14ac:dyDescent="0.4">
      <c r="A534" t="s">
        <v>4672</v>
      </c>
      <c r="B534" t="s">
        <v>4673</v>
      </c>
      <c r="C534" t="s">
        <v>11</v>
      </c>
      <c r="D534" t="s">
        <v>11</v>
      </c>
      <c r="E534" t="s">
        <v>11</v>
      </c>
      <c r="F534" s="87">
        <v>10679.24</v>
      </c>
      <c r="I534" s="87"/>
    </row>
    <row r="535" spans="1:9" x14ac:dyDescent="0.4">
      <c r="A535" t="s">
        <v>4674</v>
      </c>
      <c r="B535" t="s">
        <v>4675</v>
      </c>
      <c r="C535" t="s">
        <v>11</v>
      </c>
      <c r="D535" t="s">
        <v>11</v>
      </c>
      <c r="E535" t="s">
        <v>11</v>
      </c>
      <c r="F535" s="87">
        <v>14034.9</v>
      </c>
      <c r="I535" s="87"/>
    </row>
    <row r="536" spans="1:9" x14ac:dyDescent="0.4">
      <c r="A536" t="s">
        <v>4676</v>
      </c>
      <c r="B536" t="s">
        <v>4677</v>
      </c>
      <c r="C536" t="s">
        <v>11</v>
      </c>
      <c r="D536" t="s">
        <v>11</v>
      </c>
      <c r="E536" t="s">
        <v>11</v>
      </c>
      <c r="F536" s="87">
        <v>14469.54</v>
      </c>
      <c r="I536" s="87"/>
    </row>
    <row r="537" spans="1:9" x14ac:dyDescent="0.4">
      <c r="A537" t="s">
        <v>4678</v>
      </c>
      <c r="B537" t="s">
        <v>4679</v>
      </c>
      <c r="C537" t="s">
        <v>11</v>
      </c>
      <c r="D537" t="s">
        <v>11</v>
      </c>
      <c r="E537" t="s">
        <v>11</v>
      </c>
      <c r="F537" s="87">
        <v>17046.259999999998</v>
      </c>
      <c r="I537" s="87"/>
    </row>
    <row r="538" spans="1:9" x14ac:dyDescent="0.4">
      <c r="A538" t="s">
        <v>4680</v>
      </c>
      <c r="B538" t="s">
        <v>4681</v>
      </c>
      <c r="C538" t="s">
        <v>11</v>
      </c>
      <c r="D538" t="s">
        <v>11</v>
      </c>
      <c r="E538" t="s">
        <v>11</v>
      </c>
      <c r="F538" s="87">
        <v>14352.7</v>
      </c>
      <c r="I538" s="87"/>
    </row>
    <row r="539" spans="1:9" x14ac:dyDescent="0.4">
      <c r="A539" t="s">
        <v>4682</v>
      </c>
      <c r="B539" t="s">
        <v>4683</v>
      </c>
      <c r="C539" t="s">
        <v>11</v>
      </c>
      <c r="D539" t="s">
        <v>11</v>
      </c>
      <c r="E539" t="s">
        <v>11</v>
      </c>
      <c r="F539" s="87">
        <v>19214.830000000002</v>
      </c>
      <c r="I539" s="87"/>
    </row>
    <row r="540" spans="1:9" x14ac:dyDescent="0.4">
      <c r="A540" t="s">
        <v>4684</v>
      </c>
      <c r="B540" t="s">
        <v>4685</v>
      </c>
      <c r="C540" t="s">
        <v>11</v>
      </c>
      <c r="D540" t="s">
        <v>11</v>
      </c>
      <c r="E540" t="s">
        <v>11</v>
      </c>
      <c r="F540" s="87">
        <v>21933.33</v>
      </c>
      <c r="I540" s="87"/>
    </row>
    <row r="541" spans="1:9" x14ac:dyDescent="0.4">
      <c r="A541" t="s">
        <v>4686</v>
      </c>
      <c r="B541" t="s">
        <v>4687</v>
      </c>
      <c r="C541" t="s">
        <v>11</v>
      </c>
      <c r="D541" t="s">
        <v>11</v>
      </c>
      <c r="E541" t="s">
        <v>11</v>
      </c>
      <c r="F541" s="87">
        <v>7867.26</v>
      </c>
      <c r="I541" s="87"/>
    </row>
    <row r="542" spans="1:9" x14ac:dyDescent="0.4">
      <c r="A542" t="s">
        <v>4688</v>
      </c>
      <c r="B542" t="s">
        <v>4689</v>
      </c>
      <c r="C542" t="s">
        <v>11</v>
      </c>
      <c r="D542" t="s">
        <v>11</v>
      </c>
      <c r="E542" t="s">
        <v>11</v>
      </c>
      <c r="F542" s="87">
        <v>8615.0499999999993</v>
      </c>
      <c r="I542" s="87"/>
    </row>
    <row r="543" spans="1:9" x14ac:dyDescent="0.4">
      <c r="A543" t="s">
        <v>4690</v>
      </c>
      <c r="B543" t="s">
        <v>4691</v>
      </c>
      <c r="C543" t="s">
        <v>11</v>
      </c>
      <c r="D543" t="s">
        <v>11</v>
      </c>
      <c r="E543" t="s">
        <v>11</v>
      </c>
      <c r="F543" s="87">
        <v>9741.39</v>
      </c>
      <c r="I543" s="87"/>
    </row>
    <row r="544" spans="1:9" x14ac:dyDescent="0.4">
      <c r="A544" t="s">
        <v>4692</v>
      </c>
      <c r="B544" t="s">
        <v>4605</v>
      </c>
      <c r="C544" t="s">
        <v>11</v>
      </c>
      <c r="D544" t="s">
        <v>11</v>
      </c>
      <c r="E544" t="s">
        <v>11</v>
      </c>
      <c r="F544" s="87">
        <v>9802.15</v>
      </c>
      <c r="I544" s="87"/>
    </row>
    <row r="545" spans="1:9" x14ac:dyDescent="0.4">
      <c r="A545" t="s">
        <v>4693</v>
      </c>
      <c r="B545" t="s">
        <v>4607</v>
      </c>
      <c r="C545" t="s">
        <v>11</v>
      </c>
      <c r="D545" t="s">
        <v>11</v>
      </c>
      <c r="E545" t="s">
        <v>11</v>
      </c>
      <c r="F545" s="87">
        <v>9565.35</v>
      </c>
      <c r="I545" s="87"/>
    </row>
    <row r="546" spans="1:9" x14ac:dyDescent="0.4">
      <c r="A546" t="s">
        <v>4694</v>
      </c>
      <c r="B546" t="s">
        <v>4609</v>
      </c>
      <c r="C546" t="s">
        <v>11</v>
      </c>
      <c r="D546" t="s">
        <v>11</v>
      </c>
      <c r="E546" t="s">
        <v>11</v>
      </c>
      <c r="F546" s="87">
        <v>11916.19</v>
      </c>
      <c r="I546" s="87"/>
    </row>
    <row r="547" spans="1:9" x14ac:dyDescent="0.4">
      <c r="A547" t="s">
        <v>4695</v>
      </c>
      <c r="B547" t="s">
        <v>4611</v>
      </c>
      <c r="C547" t="s">
        <v>11</v>
      </c>
      <c r="D547" t="s">
        <v>11</v>
      </c>
      <c r="E547" t="s">
        <v>11</v>
      </c>
      <c r="F547" s="87">
        <v>9443.84</v>
      </c>
      <c r="I547" s="87"/>
    </row>
    <row r="548" spans="1:9" x14ac:dyDescent="0.4">
      <c r="A548" t="s">
        <v>4696</v>
      </c>
      <c r="B548" t="s">
        <v>4613</v>
      </c>
      <c r="C548" t="s">
        <v>11</v>
      </c>
      <c r="D548" t="s">
        <v>11</v>
      </c>
      <c r="E548" t="s">
        <v>11</v>
      </c>
      <c r="F548" s="87">
        <v>10073.23</v>
      </c>
      <c r="I548" s="87"/>
    </row>
    <row r="549" spans="1:9" x14ac:dyDescent="0.4">
      <c r="A549" t="s">
        <v>4697</v>
      </c>
      <c r="B549" t="s">
        <v>4615</v>
      </c>
      <c r="C549" t="s">
        <v>11</v>
      </c>
      <c r="D549" t="s">
        <v>11</v>
      </c>
      <c r="E549" t="s">
        <v>11</v>
      </c>
      <c r="F549" s="87">
        <v>12271.39</v>
      </c>
      <c r="I549" s="87"/>
    </row>
    <row r="550" spans="1:9" x14ac:dyDescent="0.4">
      <c r="A550" t="s">
        <v>4698</v>
      </c>
      <c r="B550" t="s">
        <v>4699</v>
      </c>
      <c r="C550" t="s">
        <v>11</v>
      </c>
      <c r="D550" t="s">
        <v>11</v>
      </c>
      <c r="E550" t="s">
        <v>11</v>
      </c>
      <c r="F550" s="87">
        <v>9446.9500000000007</v>
      </c>
      <c r="I550" s="87"/>
    </row>
    <row r="551" spans="1:9" x14ac:dyDescent="0.4">
      <c r="A551" t="s">
        <v>4700</v>
      </c>
      <c r="B551" t="s">
        <v>4701</v>
      </c>
      <c r="C551" t="s">
        <v>11</v>
      </c>
      <c r="D551" t="s">
        <v>11</v>
      </c>
      <c r="E551" t="s">
        <v>11</v>
      </c>
      <c r="F551" s="87">
        <v>9289.61</v>
      </c>
      <c r="I551" s="87"/>
    </row>
    <row r="552" spans="1:9" x14ac:dyDescent="0.4">
      <c r="A552" t="s">
        <v>4702</v>
      </c>
      <c r="B552" t="s">
        <v>4703</v>
      </c>
      <c r="C552" t="s">
        <v>11</v>
      </c>
      <c r="D552" t="s">
        <v>11</v>
      </c>
      <c r="E552" t="s">
        <v>11</v>
      </c>
      <c r="F552" s="87">
        <v>10685.46</v>
      </c>
      <c r="I552" s="87"/>
    </row>
    <row r="553" spans="1:9" x14ac:dyDescent="0.4">
      <c r="A553" t="s">
        <v>4704</v>
      </c>
      <c r="B553" t="s">
        <v>4705</v>
      </c>
      <c r="C553" t="s">
        <v>11</v>
      </c>
      <c r="D553" t="s">
        <v>11</v>
      </c>
      <c r="E553" t="s">
        <v>11</v>
      </c>
      <c r="F553" s="87">
        <v>11173.08</v>
      </c>
      <c r="I553" s="87"/>
    </row>
    <row r="554" spans="1:9" x14ac:dyDescent="0.4">
      <c r="A554" t="s">
        <v>4706</v>
      </c>
      <c r="B554" t="s">
        <v>4707</v>
      </c>
      <c r="C554" t="s">
        <v>11</v>
      </c>
      <c r="D554" t="s">
        <v>11</v>
      </c>
      <c r="E554" t="s">
        <v>11</v>
      </c>
      <c r="F554" s="87">
        <v>12687.34</v>
      </c>
      <c r="I554" s="87"/>
    </row>
    <row r="555" spans="1:9" x14ac:dyDescent="0.4">
      <c r="A555" t="s">
        <v>4708</v>
      </c>
      <c r="B555" t="s">
        <v>4619</v>
      </c>
      <c r="C555" t="s">
        <v>11</v>
      </c>
      <c r="D555" t="s">
        <v>11</v>
      </c>
      <c r="E555" t="s">
        <v>11</v>
      </c>
      <c r="F555" s="87">
        <v>14017.76</v>
      </c>
      <c r="I555" s="87"/>
    </row>
    <row r="556" spans="1:9" x14ac:dyDescent="0.4">
      <c r="A556" t="s">
        <v>4709</v>
      </c>
      <c r="B556" t="s">
        <v>4621</v>
      </c>
      <c r="C556" t="s">
        <v>11</v>
      </c>
      <c r="D556" t="s">
        <v>11</v>
      </c>
      <c r="E556" t="s">
        <v>11</v>
      </c>
      <c r="F556" s="87">
        <v>10950.3</v>
      </c>
      <c r="I556" s="87"/>
    </row>
    <row r="557" spans="1:9" x14ac:dyDescent="0.4">
      <c r="A557" t="s">
        <v>4710</v>
      </c>
      <c r="B557" t="s">
        <v>4623</v>
      </c>
      <c r="C557" t="s">
        <v>11</v>
      </c>
      <c r="D557" t="s">
        <v>11</v>
      </c>
      <c r="E557" t="s">
        <v>11</v>
      </c>
      <c r="F557" s="87">
        <v>12341.49</v>
      </c>
      <c r="I557" s="87"/>
    </row>
    <row r="558" spans="1:9" x14ac:dyDescent="0.4">
      <c r="A558" t="s">
        <v>4711</v>
      </c>
      <c r="B558" t="s">
        <v>4712</v>
      </c>
      <c r="C558" t="s">
        <v>11</v>
      </c>
      <c r="D558" t="s">
        <v>11</v>
      </c>
      <c r="E558" t="s">
        <v>11</v>
      </c>
      <c r="F558" s="87">
        <v>10923.83</v>
      </c>
      <c r="I558" s="87"/>
    </row>
    <row r="559" spans="1:9" x14ac:dyDescent="0.4">
      <c r="A559" t="s">
        <v>4713</v>
      </c>
      <c r="B559" t="s">
        <v>4714</v>
      </c>
      <c r="C559" t="s">
        <v>11</v>
      </c>
      <c r="D559" t="s">
        <v>11</v>
      </c>
      <c r="E559" t="s">
        <v>11</v>
      </c>
      <c r="F559" s="87">
        <v>14279.49</v>
      </c>
      <c r="I559" s="87"/>
    </row>
    <row r="560" spans="1:9" x14ac:dyDescent="0.4">
      <c r="A560" t="s">
        <v>4715</v>
      </c>
      <c r="B560" t="s">
        <v>4716</v>
      </c>
      <c r="C560" t="s">
        <v>11</v>
      </c>
      <c r="D560" t="s">
        <v>11</v>
      </c>
      <c r="E560" t="s">
        <v>11</v>
      </c>
      <c r="F560" s="87">
        <v>15532.01</v>
      </c>
      <c r="I560" s="87"/>
    </row>
    <row r="561" spans="1:9" x14ac:dyDescent="0.4">
      <c r="A561" t="s">
        <v>4717</v>
      </c>
      <c r="B561" t="s">
        <v>4718</v>
      </c>
      <c r="C561" t="s">
        <v>11</v>
      </c>
      <c r="D561" t="s">
        <v>11</v>
      </c>
      <c r="E561" t="s">
        <v>11</v>
      </c>
      <c r="F561" s="87">
        <v>14718.8</v>
      </c>
      <c r="I561" s="87"/>
    </row>
    <row r="562" spans="1:9" x14ac:dyDescent="0.4">
      <c r="A562" t="s">
        <v>4719</v>
      </c>
      <c r="B562" t="s">
        <v>4720</v>
      </c>
      <c r="C562" t="s">
        <v>11</v>
      </c>
      <c r="D562" t="s">
        <v>11</v>
      </c>
      <c r="E562" t="s">
        <v>11</v>
      </c>
      <c r="F562" s="87">
        <v>14506.94</v>
      </c>
      <c r="I562" s="87"/>
    </row>
    <row r="563" spans="1:9" x14ac:dyDescent="0.4">
      <c r="A563" t="s">
        <v>4721</v>
      </c>
      <c r="B563" t="s">
        <v>4722</v>
      </c>
      <c r="C563" t="s">
        <v>11</v>
      </c>
      <c r="D563" t="s">
        <v>11</v>
      </c>
      <c r="E563" t="s">
        <v>11</v>
      </c>
      <c r="F563" s="87">
        <v>17292.41</v>
      </c>
      <c r="I563" s="87"/>
    </row>
    <row r="564" spans="1:9" x14ac:dyDescent="0.4">
      <c r="A564" t="s">
        <v>4723</v>
      </c>
      <c r="B564" t="s">
        <v>4724</v>
      </c>
      <c r="C564" t="s">
        <v>11</v>
      </c>
      <c r="D564" t="s">
        <v>11</v>
      </c>
      <c r="E564" t="s">
        <v>11</v>
      </c>
      <c r="F564" s="87">
        <v>15365.33</v>
      </c>
      <c r="I564" s="87"/>
    </row>
    <row r="565" spans="1:9" x14ac:dyDescent="0.4">
      <c r="A565" t="s">
        <v>4725</v>
      </c>
      <c r="B565" t="s">
        <v>4625</v>
      </c>
      <c r="C565" t="s">
        <v>11</v>
      </c>
      <c r="D565" t="s">
        <v>11</v>
      </c>
      <c r="E565" t="s">
        <v>11</v>
      </c>
      <c r="F565" s="87">
        <v>12720.05</v>
      </c>
      <c r="I565" s="87"/>
    </row>
    <row r="566" spans="1:9" x14ac:dyDescent="0.4">
      <c r="A566" t="s">
        <v>4726</v>
      </c>
      <c r="B566" t="s">
        <v>4627</v>
      </c>
      <c r="C566" t="s">
        <v>11</v>
      </c>
      <c r="D566" t="s">
        <v>11</v>
      </c>
      <c r="E566" t="s">
        <v>11</v>
      </c>
      <c r="F566" s="87">
        <v>13223.24</v>
      </c>
      <c r="I566" s="87"/>
    </row>
    <row r="567" spans="1:9" x14ac:dyDescent="0.4">
      <c r="A567" t="s">
        <v>4727</v>
      </c>
      <c r="B567" t="s">
        <v>4728</v>
      </c>
      <c r="C567" t="s">
        <v>11</v>
      </c>
      <c r="D567" t="s">
        <v>11</v>
      </c>
      <c r="E567" t="s">
        <v>11</v>
      </c>
      <c r="F567" s="87">
        <v>15734.54</v>
      </c>
      <c r="I567" s="87"/>
    </row>
    <row r="568" spans="1:9" x14ac:dyDescent="0.4">
      <c r="A568" t="s">
        <v>4729</v>
      </c>
      <c r="B568" t="s">
        <v>4629</v>
      </c>
      <c r="C568" t="s">
        <v>11</v>
      </c>
      <c r="D568" t="s">
        <v>11</v>
      </c>
      <c r="E568" t="s">
        <v>11</v>
      </c>
      <c r="F568" s="87">
        <v>16599.16</v>
      </c>
      <c r="I568" s="87"/>
    </row>
    <row r="569" spans="1:9" x14ac:dyDescent="0.4">
      <c r="A569" t="s">
        <v>4730</v>
      </c>
      <c r="B569" t="s">
        <v>4731</v>
      </c>
      <c r="C569" t="s">
        <v>11</v>
      </c>
      <c r="D569" t="s">
        <v>11</v>
      </c>
      <c r="E569" t="s">
        <v>11</v>
      </c>
      <c r="F569" s="87">
        <v>18971.8</v>
      </c>
      <c r="I569" s="87"/>
    </row>
    <row r="570" spans="1:9" x14ac:dyDescent="0.4">
      <c r="A570" t="s">
        <v>4732</v>
      </c>
      <c r="B570" t="s">
        <v>4733</v>
      </c>
      <c r="C570" t="s">
        <v>11</v>
      </c>
      <c r="D570" t="s">
        <v>11</v>
      </c>
      <c r="E570" t="s">
        <v>11</v>
      </c>
      <c r="F570" s="87">
        <v>17487.150000000001</v>
      </c>
      <c r="I570" s="87"/>
    </row>
    <row r="571" spans="1:9" x14ac:dyDescent="0.4">
      <c r="A571" t="s">
        <v>4734</v>
      </c>
      <c r="B571" t="s">
        <v>4735</v>
      </c>
      <c r="C571" t="s">
        <v>11</v>
      </c>
      <c r="D571" t="s">
        <v>11</v>
      </c>
      <c r="E571" t="s">
        <v>11</v>
      </c>
      <c r="F571" s="87">
        <v>10325.6</v>
      </c>
      <c r="I571" s="87"/>
    </row>
    <row r="572" spans="1:9" x14ac:dyDescent="0.4">
      <c r="A572" t="s">
        <v>4736</v>
      </c>
      <c r="B572" t="s">
        <v>4737</v>
      </c>
      <c r="C572" t="s">
        <v>11</v>
      </c>
      <c r="D572" t="s">
        <v>11</v>
      </c>
      <c r="E572" t="s">
        <v>11</v>
      </c>
      <c r="F572" s="87">
        <v>11737.03</v>
      </c>
      <c r="I572" s="87"/>
    </row>
    <row r="573" spans="1:9" x14ac:dyDescent="0.4">
      <c r="A573" t="s">
        <v>4738</v>
      </c>
      <c r="B573" t="s">
        <v>4739</v>
      </c>
      <c r="C573" t="s">
        <v>11</v>
      </c>
      <c r="D573" t="s">
        <v>11</v>
      </c>
      <c r="E573" t="s">
        <v>11</v>
      </c>
      <c r="F573" s="87">
        <v>11984.74</v>
      </c>
      <c r="I573" s="87"/>
    </row>
    <row r="574" spans="1:9" x14ac:dyDescent="0.4">
      <c r="A574" t="s">
        <v>4740</v>
      </c>
      <c r="B574" t="s">
        <v>4633</v>
      </c>
      <c r="C574" t="s">
        <v>11</v>
      </c>
      <c r="D574" t="s">
        <v>11</v>
      </c>
      <c r="E574" t="s">
        <v>11</v>
      </c>
      <c r="F574" s="87">
        <v>12076.65</v>
      </c>
      <c r="I574" s="87"/>
    </row>
    <row r="575" spans="1:9" x14ac:dyDescent="0.4">
      <c r="A575" t="s">
        <v>4741</v>
      </c>
      <c r="B575" t="s">
        <v>4742</v>
      </c>
      <c r="C575" t="s">
        <v>11</v>
      </c>
      <c r="D575" t="s">
        <v>11</v>
      </c>
      <c r="E575" t="s">
        <v>11</v>
      </c>
      <c r="F575" s="87">
        <v>15726.75</v>
      </c>
      <c r="I575" s="87"/>
    </row>
    <row r="576" spans="1:9" x14ac:dyDescent="0.4">
      <c r="A576" t="s">
        <v>4743</v>
      </c>
      <c r="B576" t="s">
        <v>4744</v>
      </c>
      <c r="C576" t="s">
        <v>11</v>
      </c>
      <c r="D576" t="s">
        <v>11</v>
      </c>
      <c r="E576" t="s">
        <v>11</v>
      </c>
      <c r="F576" s="87">
        <v>16125.56</v>
      </c>
      <c r="I576" s="87"/>
    </row>
    <row r="577" spans="1:9" x14ac:dyDescent="0.4">
      <c r="A577" t="s">
        <v>4745</v>
      </c>
      <c r="B577" t="s">
        <v>4746</v>
      </c>
      <c r="C577" t="s">
        <v>11</v>
      </c>
      <c r="D577" t="s">
        <v>11</v>
      </c>
      <c r="E577" t="s">
        <v>11</v>
      </c>
      <c r="F577" s="87">
        <v>16912.29</v>
      </c>
      <c r="I577" s="87"/>
    </row>
    <row r="578" spans="1:9" x14ac:dyDescent="0.4">
      <c r="A578" t="s">
        <v>4747</v>
      </c>
      <c r="B578" t="s">
        <v>4635</v>
      </c>
      <c r="C578" t="s">
        <v>11</v>
      </c>
      <c r="D578" t="s">
        <v>11</v>
      </c>
      <c r="E578" t="s">
        <v>11</v>
      </c>
      <c r="F578" s="87">
        <v>16063.25</v>
      </c>
      <c r="I578" s="87"/>
    </row>
    <row r="579" spans="1:9" x14ac:dyDescent="0.4">
      <c r="A579" t="s">
        <v>4748</v>
      </c>
      <c r="B579" t="s">
        <v>4749</v>
      </c>
      <c r="C579" t="s">
        <v>11</v>
      </c>
      <c r="D579" t="s">
        <v>11</v>
      </c>
      <c r="E579" t="s">
        <v>11</v>
      </c>
      <c r="F579" s="87">
        <v>18303.48</v>
      </c>
      <c r="I579" s="87"/>
    </row>
    <row r="580" spans="1:9" x14ac:dyDescent="0.4">
      <c r="A580" t="s">
        <v>4750</v>
      </c>
      <c r="B580" t="s">
        <v>4637</v>
      </c>
      <c r="C580" t="s">
        <v>11</v>
      </c>
      <c r="D580" t="s">
        <v>11</v>
      </c>
      <c r="E580" t="s">
        <v>11</v>
      </c>
      <c r="F580" s="87">
        <v>17920.240000000002</v>
      </c>
      <c r="I580" s="87"/>
    </row>
    <row r="581" spans="1:9" x14ac:dyDescent="0.4">
      <c r="A581" t="s">
        <v>4751</v>
      </c>
      <c r="B581" t="s">
        <v>4752</v>
      </c>
      <c r="C581" t="s">
        <v>11</v>
      </c>
      <c r="D581" t="s">
        <v>11</v>
      </c>
      <c r="E581" t="s">
        <v>11</v>
      </c>
      <c r="F581" s="87">
        <v>16899.830000000002</v>
      </c>
      <c r="I581" s="87"/>
    </row>
    <row r="582" spans="1:9" x14ac:dyDescent="0.4">
      <c r="A582" t="s">
        <v>4753</v>
      </c>
      <c r="B582" t="s">
        <v>4754</v>
      </c>
      <c r="C582" t="s">
        <v>11</v>
      </c>
      <c r="D582" t="s">
        <v>11</v>
      </c>
      <c r="E582" t="s">
        <v>11</v>
      </c>
      <c r="F582" s="87">
        <v>18535.599999999999</v>
      </c>
      <c r="I582" s="87"/>
    </row>
    <row r="583" spans="1:9" x14ac:dyDescent="0.4">
      <c r="A583" t="s">
        <v>4755</v>
      </c>
      <c r="B583" t="s">
        <v>4756</v>
      </c>
      <c r="C583" t="s">
        <v>11</v>
      </c>
      <c r="D583" t="s">
        <v>11</v>
      </c>
      <c r="E583" t="s">
        <v>11</v>
      </c>
      <c r="F583" s="87">
        <v>14245.21</v>
      </c>
      <c r="I583" s="87"/>
    </row>
    <row r="584" spans="1:9" x14ac:dyDescent="0.4">
      <c r="A584" t="s">
        <v>4757</v>
      </c>
      <c r="B584" t="s">
        <v>4758</v>
      </c>
      <c r="C584" t="s">
        <v>11</v>
      </c>
      <c r="D584" t="s">
        <v>11</v>
      </c>
      <c r="E584" t="s">
        <v>11</v>
      </c>
      <c r="F584" s="87">
        <v>16862.439999999999</v>
      </c>
      <c r="I584" s="87"/>
    </row>
    <row r="585" spans="1:9" x14ac:dyDescent="0.4">
      <c r="A585" t="s">
        <v>4759</v>
      </c>
      <c r="B585" t="s">
        <v>4760</v>
      </c>
      <c r="C585" t="s">
        <v>11</v>
      </c>
      <c r="D585" t="s">
        <v>11</v>
      </c>
      <c r="E585" t="s">
        <v>11</v>
      </c>
      <c r="F585" s="87">
        <v>19439.16</v>
      </c>
      <c r="I585" s="87"/>
    </row>
    <row r="586" spans="1:9" x14ac:dyDescent="0.4">
      <c r="A586" t="s">
        <v>4761</v>
      </c>
      <c r="B586" t="s">
        <v>4762</v>
      </c>
      <c r="C586" t="s">
        <v>11</v>
      </c>
      <c r="D586" t="s">
        <v>11</v>
      </c>
      <c r="E586" t="s">
        <v>11</v>
      </c>
      <c r="F586" s="87">
        <v>44083.19</v>
      </c>
      <c r="I586" s="87"/>
    </row>
    <row r="587" spans="1:9" x14ac:dyDescent="0.4">
      <c r="A587" t="s">
        <v>4763</v>
      </c>
      <c r="B587" t="s">
        <v>4764</v>
      </c>
      <c r="C587" t="s">
        <v>11</v>
      </c>
      <c r="D587" t="s">
        <v>11</v>
      </c>
      <c r="E587" t="s">
        <v>11</v>
      </c>
      <c r="F587" s="87">
        <v>23167.16</v>
      </c>
      <c r="I587" s="87"/>
    </row>
    <row r="588" spans="1:9" x14ac:dyDescent="0.4">
      <c r="A588" t="s">
        <v>4765</v>
      </c>
      <c r="B588" t="s">
        <v>4766</v>
      </c>
      <c r="C588" t="s">
        <v>11</v>
      </c>
      <c r="D588" t="s">
        <v>11</v>
      </c>
      <c r="E588" t="s">
        <v>11</v>
      </c>
      <c r="F588" s="87">
        <v>19506.150000000001</v>
      </c>
      <c r="I588" s="87"/>
    </row>
    <row r="589" spans="1:9" x14ac:dyDescent="0.4">
      <c r="A589" t="s">
        <v>4767</v>
      </c>
      <c r="B589" t="s">
        <v>4768</v>
      </c>
      <c r="C589" t="s">
        <v>11</v>
      </c>
      <c r="D589" t="s">
        <v>11</v>
      </c>
      <c r="E589" t="s">
        <v>11</v>
      </c>
      <c r="F589" s="87">
        <v>22179.46</v>
      </c>
      <c r="I589" s="87"/>
    </row>
    <row r="590" spans="1:9" x14ac:dyDescent="0.4">
      <c r="A590" t="s">
        <v>4769</v>
      </c>
      <c r="B590" t="s">
        <v>4770</v>
      </c>
      <c r="C590" t="s">
        <v>11</v>
      </c>
      <c r="D590" t="s">
        <v>11</v>
      </c>
      <c r="E590" t="s">
        <v>11</v>
      </c>
      <c r="F590" s="87">
        <v>32110.93</v>
      </c>
      <c r="I590" s="87"/>
    </row>
    <row r="591" spans="1:9" x14ac:dyDescent="0.4">
      <c r="A591" t="s">
        <v>4771</v>
      </c>
      <c r="B591" t="s">
        <v>4772</v>
      </c>
      <c r="C591" t="s">
        <v>11</v>
      </c>
      <c r="D591" t="s">
        <v>11</v>
      </c>
      <c r="E591" t="s">
        <v>11</v>
      </c>
      <c r="F591" s="87">
        <v>25153.45</v>
      </c>
      <c r="I591" s="87"/>
    </row>
    <row r="592" spans="1:9" x14ac:dyDescent="0.4">
      <c r="A592" t="s">
        <v>4773</v>
      </c>
      <c r="B592" t="s">
        <v>4774</v>
      </c>
      <c r="C592" t="s">
        <v>11</v>
      </c>
      <c r="D592" t="s">
        <v>11</v>
      </c>
      <c r="E592" t="s">
        <v>11</v>
      </c>
      <c r="F592" s="87">
        <v>22949.06</v>
      </c>
      <c r="I592" s="87"/>
    </row>
    <row r="593" spans="1:9" x14ac:dyDescent="0.4">
      <c r="A593" t="s">
        <v>4775</v>
      </c>
      <c r="B593" t="s">
        <v>4776</v>
      </c>
      <c r="C593" t="s">
        <v>11</v>
      </c>
      <c r="D593" t="s">
        <v>11</v>
      </c>
      <c r="E593" t="s">
        <v>11</v>
      </c>
      <c r="F593" s="87">
        <v>20947.189999999999</v>
      </c>
      <c r="I593" s="87"/>
    </row>
    <row r="594" spans="1:9" x14ac:dyDescent="0.4">
      <c r="A594" t="s">
        <v>4777</v>
      </c>
      <c r="B594" t="s">
        <v>4778</v>
      </c>
      <c r="C594" t="s">
        <v>11</v>
      </c>
      <c r="D594" t="s">
        <v>11</v>
      </c>
      <c r="E594" t="s">
        <v>11</v>
      </c>
      <c r="F594" s="87">
        <v>9358.15</v>
      </c>
      <c r="I594" s="87"/>
    </row>
    <row r="595" spans="1:9" x14ac:dyDescent="0.4">
      <c r="A595" t="s">
        <v>4779</v>
      </c>
      <c r="B595" t="s">
        <v>4780</v>
      </c>
      <c r="C595" t="s">
        <v>11</v>
      </c>
      <c r="D595" t="s">
        <v>11</v>
      </c>
      <c r="E595" t="s">
        <v>11</v>
      </c>
      <c r="F595" s="87">
        <v>10768.04</v>
      </c>
      <c r="I595" s="87"/>
    </row>
    <row r="596" spans="1:9" x14ac:dyDescent="0.4">
      <c r="A596" t="s">
        <v>4781</v>
      </c>
      <c r="B596" t="s">
        <v>4782</v>
      </c>
      <c r="C596" t="s">
        <v>11</v>
      </c>
      <c r="D596" t="s">
        <v>11</v>
      </c>
      <c r="E596" t="s">
        <v>11</v>
      </c>
      <c r="F596" s="87">
        <v>14757.75</v>
      </c>
      <c r="I596" s="87"/>
    </row>
    <row r="597" spans="1:9" x14ac:dyDescent="0.4">
      <c r="A597" t="s">
        <v>4783</v>
      </c>
      <c r="B597" t="s">
        <v>4784</v>
      </c>
      <c r="C597" t="s">
        <v>11</v>
      </c>
      <c r="D597" t="s">
        <v>11</v>
      </c>
      <c r="E597" t="s">
        <v>11</v>
      </c>
      <c r="F597" s="87">
        <v>14151.74</v>
      </c>
      <c r="I597" s="87"/>
    </row>
    <row r="598" spans="1:9" x14ac:dyDescent="0.4">
      <c r="A598" t="s">
        <v>4785</v>
      </c>
      <c r="B598" t="s">
        <v>4786</v>
      </c>
      <c r="C598" t="s">
        <v>11</v>
      </c>
      <c r="D598" t="s">
        <v>11</v>
      </c>
      <c r="E598" t="s">
        <v>11</v>
      </c>
      <c r="F598" s="87">
        <v>17566.599999999999</v>
      </c>
      <c r="I598" s="87"/>
    </row>
    <row r="599" spans="1:9" x14ac:dyDescent="0.4">
      <c r="A599" t="s">
        <v>4787</v>
      </c>
      <c r="B599" t="s">
        <v>4788</v>
      </c>
      <c r="C599" t="s">
        <v>11</v>
      </c>
      <c r="D599" t="s">
        <v>11</v>
      </c>
      <c r="E599" t="s">
        <v>11</v>
      </c>
      <c r="F599" s="87">
        <v>13276.21</v>
      </c>
      <c r="I599" s="87"/>
    </row>
    <row r="600" spans="1:9" x14ac:dyDescent="0.4">
      <c r="A600" t="s">
        <v>4789</v>
      </c>
      <c r="B600" t="s">
        <v>4790</v>
      </c>
      <c r="C600" t="s">
        <v>11</v>
      </c>
      <c r="D600" t="s">
        <v>11</v>
      </c>
      <c r="E600" t="s">
        <v>11</v>
      </c>
      <c r="F600" s="87">
        <v>15895</v>
      </c>
      <c r="I600" s="87"/>
    </row>
    <row r="601" spans="1:9" x14ac:dyDescent="0.4">
      <c r="A601" t="s">
        <v>4791</v>
      </c>
      <c r="B601" t="s">
        <v>4792</v>
      </c>
      <c r="C601" t="s">
        <v>11</v>
      </c>
      <c r="D601" t="s">
        <v>11</v>
      </c>
      <c r="E601" t="s">
        <v>11</v>
      </c>
      <c r="F601" s="87">
        <v>18470.16</v>
      </c>
      <c r="I601" s="87"/>
    </row>
    <row r="602" spans="1:9" x14ac:dyDescent="0.4">
      <c r="A602" t="s">
        <v>4793</v>
      </c>
      <c r="B602" t="s">
        <v>4794</v>
      </c>
      <c r="C602" t="s">
        <v>11</v>
      </c>
      <c r="D602" t="s">
        <v>11</v>
      </c>
      <c r="E602" t="s">
        <v>11</v>
      </c>
      <c r="F602" s="87">
        <v>7867.26</v>
      </c>
      <c r="I602" s="87"/>
    </row>
    <row r="603" spans="1:9" x14ac:dyDescent="0.4">
      <c r="A603" t="s">
        <v>4795</v>
      </c>
      <c r="B603" t="s">
        <v>4796</v>
      </c>
      <c r="C603" t="s">
        <v>11</v>
      </c>
      <c r="D603" t="s">
        <v>11</v>
      </c>
      <c r="E603" t="s">
        <v>11</v>
      </c>
      <c r="F603" s="87">
        <v>8615.0499999999993</v>
      </c>
      <c r="I603" s="87"/>
    </row>
    <row r="604" spans="1:9" x14ac:dyDescent="0.4">
      <c r="A604" t="s">
        <v>4797</v>
      </c>
      <c r="B604" t="s">
        <v>4798</v>
      </c>
      <c r="C604" t="s">
        <v>11</v>
      </c>
      <c r="D604" t="s">
        <v>11</v>
      </c>
      <c r="E604" t="s">
        <v>11</v>
      </c>
      <c r="F604" s="87">
        <v>9741.39</v>
      </c>
      <c r="I604" s="87"/>
    </row>
    <row r="605" spans="1:9" x14ac:dyDescent="0.4">
      <c r="A605" t="s">
        <v>4799</v>
      </c>
      <c r="B605" t="s">
        <v>4800</v>
      </c>
      <c r="C605" t="s">
        <v>11</v>
      </c>
      <c r="D605" t="s">
        <v>11</v>
      </c>
      <c r="E605" t="s">
        <v>11</v>
      </c>
      <c r="F605" s="87">
        <v>9446.9500000000007</v>
      </c>
      <c r="I605" s="87"/>
    </row>
    <row r="606" spans="1:9" x14ac:dyDescent="0.4">
      <c r="A606" t="s">
        <v>4801</v>
      </c>
      <c r="B606" t="s">
        <v>4802</v>
      </c>
      <c r="C606" t="s">
        <v>11</v>
      </c>
      <c r="D606" t="s">
        <v>11</v>
      </c>
      <c r="E606" t="s">
        <v>11</v>
      </c>
      <c r="F606" s="87">
        <v>9289.61</v>
      </c>
      <c r="I606" s="87"/>
    </row>
    <row r="607" spans="1:9" x14ac:dyDescent="0.4">
      <c r="A607" t="s">
        <v>4803</v>
      </c>
      <c r="B607" t="s">
        <v>4804</v>
      </c>
      <c r="C607" t="s">
        <v>11</v>
      </c>
      <c r="D607" t="s">
        <v>11</v>
      </c>
      <c r="E607" t="s">
        <v>11</v>
      </c>
      <c r="F607" s="87">
        <v>10685.46</v>
      </c>
      <c r="I607" s="87"/>
    </row>
    <row r="608" spans="1:9" x14ac:dyDescent="0.4">
      <c r="A608" t="s">
        <v>4805</v>
      </c>
      <c r="B608" t="s">
        <v>4806</v>
      </c>
      <c r="C608" t="s">
        <v>11</v>
      </c>
      <c r="D608" t="s">
        <v>11</v>
      </c>
      <c r="E608" t="s">
        <v>11</v>
      </c>
      <c r="F608" s="87">
        <v>11173.08</v>
      </c>
      <c r="I608" s="87"/>
    </row>
    <row r="609" spans="1:9" x14ac:dyDescent="0.4">
      <c r="A609" t="s">
        <v>4807</v>
      </c>
      <c r="B609" t="s">
        <v>4808</v>
      </c>
      <c r="C609" t="s">
        <v>11</v>
      </c>
      <c r="D609" t="s">
        <v>11</v>
      </c>
      <c r="E609" t="s">
        <v>11</v>
      </c>
      <c r="F609" s="87">
        <v>10923.83</v>
      </c>
      <c r="I609" s="87"/>
    </row>
    <row r="610" spans="1:9" x14ac:dyDescent="0.4">
      <c r="A610" t="s">
        <v>4809</v>
      </c>
      <c r="B610" t="s">
        <v>4810</v>
      </c>
      <c r="C610" t="s">
        <v>11</v>
      </c>
      <c r="D610" t="s">
        <v>11</v>
      </c>
      <c r="E610" t="s">
        <v>11</v>
      </c>
      <c r="F610" s="87">
        <v>14279.49</v>
      </c>
      <c r="I610" s="87"/>
    </row>
    <row r="611" spans="1:9" x14ac:dyDescent="0.4">
      <c r="A611" t="s">
        <v>4811</v>
      </c>
      <c r="B611" t="s">
        <v>4812</v>
      </c>
      <c r="C611" t="s">
        <v>11</v>
      </c>
      <c r="D611" t="s">
        <v>11</v>
      </c>
      <c r="E611" t="s">
        <v>11</v>
      </c>
      <c r="F611" s="87">
        <v>15532.01</v>
      </c>
      <c r="I611" s="87"/>
    </row>
    <row r="612" spans="1:9" x14ac:dyDescent="0.4">
      <c r="A612" t="s">
        <v>4813</v>
      </c>
      <c r="B612" t="s">
        <v>4814</v>
      </c>
      <c r="C612" t="s">
        <v>11</v>
      </c>
      <c r="D612" t="s">
        <v>11</v>
      </c>
      <c r="E612" t="s">
        <v>11</v>
      </c>
      <c r="F612" s="87">
        <v>14718.8</v>
      </c>
      <c r="I612" s="87"/>
    </row>
    <row r="613" spans="1:9" x14ac:dyDescent="0.4">
      <c r="A613" t="s">
        <v>4815</v>
      </c>
      <c r="B613" t="s">
        <v>4816</v>
      </c>
      <c r="C613" t="s">
        <v>11</v>
      </c>
      <c r="D613" t="s">
        <v>11</v>
      </c>
      <c r="E613" t="s">
        <v>11</v>
      </c>
      <c r="F613" s="87">
        <v>14506.94</v>
      </c>
      <c r="I613" s="87"/>
    </row>
    <row r="614" spans="1:9" x14ac:dyDescent="0.4">
      <c r="A614" t="s">
        <v>4817</v>
      </c>
      <c r="B614" t="s">
        <v>4818</v>
      </c>
      <c r="C614" t="s">
        <v>11</v>
      </c>
      <c r="D614" t="s">
        <v>11</v>
      </c>
      <c r="E614" t="s">
        <v>11</v>
      </c>
      <c r="F614" s="87">
        <v>17292.41</v>
      </c>
      <c r="I614" s="87"/>
    </row>
    <row r="615" spans="1:9" x14ac:dyDescent="0.4">
      <c r="A615" t="s">
        <v>4819</v>
      </c>
      <c r="B615" t="s">
        <v>4820</v>
      </c>
      <c r="C615" t="s">
        <v>11</v>
      </c>
      <c r="D615" t="s">
        <v>11</v>
      </c>
      <c r="E615" t="s">
        <v>11</v>
      </c>
      <c r="F615" s="87">
        <v>15365.33</v>
      </c>
      <c r="I615" s="87"/>
    </row>
    <row r="616" spans="1:9" x14ac:dyDescent="0.4">
      <c r="A616" t="s">
        <v>4821</v>
      </c>
      <c r="B616" t="s">
        <v>4822</v>
      </c>
      <c r="C616" t="s">
        <v>11</v>
      </c>
      <c r="D616" t="s">
        <v>11</v>
      </c>
      <c r="E616" t="s">
        <v>11</v>
      </c>
      <c r="F616" s="87">
        <v>19506.150000000001</v>
      </c>
      <c r="I616" s="87"/>
    </row>
    <row r="617" spans="1:9" x14ac:dyDescent="0.4">
      <c r="A617" t="s">
        <v>4823</v>
      </c>
      <c r="B617" t="s">
        <v>4824</v>
      </c>
      <c r="C617" t="s">
        <v>11</v>
      </c>
      <c r="D617" t="s">
        <v>11</v>
      </c>
      <c r="E617" t="s">
        <v>11</v>
      </c>
      <c r="F617" s="87">
        <v>22179.46</v>
      </c>
      <c r="I617" s="87"/>
    </row>
    <row r="618" spans="1:9" x14ac:dyDescent="0.4">
      <c r="A618" t="s">
        <v>4825</v>
      </c>
      <c r="B618" t="s">
        <v>4826</v>
      </c>
      <c r="C618" t="s">
        <v>11</v>
      </c>
      <c r="D618" t="s">
        <v>11</v>
      </c>
      <c r="E618" t="s">
        <v>11</v>
      </c>
      <c r="F618" s="87">
        <v>32110.93</v>
      </c>
      <c r="I618" s="87"/>
    </row>
    <row r="619" spans="1:9" x14ac:dyDescent="0.4">
      <c r="A619" t="s">
        <v>4827</v>
      </c>
      <c r="B619" t="s">
        <v>4828</v>
      </c>
      <c r="C619" t="s">
        <v>11</v>
      </c>
      <c r="D619" t="s">
        <v>11</v>
      </c>
      <c r="E619" t="s">
        <v>11</v>
      </c>
      <c r="F619" s="87">
        <v>7203.61</v>
      </c>
      <c r="I619" s="87"/>
    </row>
    <row r="620" spans="1:9" x14ac:dyDescent="0.4">
      <c r="A620" t="s">
        <v>4829</v>
      </c>
      <c r="B620" t="s">
        <v>4830</v>
      </c>
      <c r="C620" t="s">
        <v>11</v>
      </c>
      <c r="D620" t="s">
        <v>11</v>
      </c>
      <c r="E620" t="s">
        <v>11</v>
      </c>
      <c r="F620" s="87">
        <v>8191.31</v>
      </c>
      <c r="I620" s="87"/>
    </row>
    <row r="621" spans="1:9" x14ac:dyDescent="0.4">
      <c r="A621" t="s">
        <v>4831</v>
      </c>
      <c r="B621" t="s">
        <v>4832</v>
      </c>
      <c r="C621" t="s">
        <v>11</v>
      </c>
      <c r="D621" t="s">
        <v>11</v>
      </c>
      <c r="E621" t="s">
        <v>11</v>
      </c>
      <c r="F621" s="87">
        <v>9319.2099999999991</v>
      </c>
      <c r="I621" s="87"/>
    </row>
    <row r="622" spans="1:9" x14ac:dyDescent="0.4">
      <c r="A622" t="s">
        <v>4833</v>
      </c>
      <c r="B622" t="s">
        <v>4605</v>
      </c>
      <c r="C622" t="s">
        <v>11</v>
      </c>
      <c r="D622" t="s">
        <v>11</v>
      </c>
      <c r="E622" t="s">
        <v>11</v>
      </c>
      <c r="F622" s="87">
        <v>9175.89</v>
      </c>
      <c r="I622" s="87"/>
    </row>
    <row r="623" spans="1:9" x14ac:dyDescent="0.4">
      <c r="A623" t="s">
        <v>4834</v>
      </c>
      <c r="B623" t="s">
        <v>4607</v>
      </c>
      <c r="C623" t="s">
        <v>11</v>
      </c>
      <c r="D623" t="s">
        <v>11</v>
      </c>
      <c r="E623" t="s">
        <v>11</v>
      </c>
      <c r="F623" s="87">
        <v>8939.09</v>
      </c>
      <c r="I623" s="87"/>
    </row>
    <row r="624" spans="1:9" x14ac:dyDescent="0.4">
      <c r="A624" t="s">
        <v>4835</v>
      </c>
      <c r="B624" t="s">
        <v>4609</v>
      </c>
      <c r="C624" t="s">
        <v>11</v>
      </c>
      <c r="D624" t="s">
        <v>11</v>
      </c>
      <c r="E624" t="s">
        <v>11</v>
      </c>
      <c r="F624" s="87">
        <v>11289.93</v>
      </c>
      <c r="I624" s="87"/>
    </row>
    <row r="625" spans="1:9" x14ac:dyDescent="0.4">
      <c r="A625" t="s">
        <v>4836</v>
      </c>
      <c r="B625" t="s">
        <v>4837</v>
      </c>
      <c r="C625" t="s">
        <v>11</v>
      </c>
      <c r="D625" t="s">
        <v>11</v>
      </c>
      <c r="E625" t="s">
        <v>11</v>
      </c>
      <c r="F625" s="87">
        <v>8817.58</v>
      </c>
      <c r="I625" s="87"/>
    </row>
    <row r="626" spans="1:9" x14ac:dyDescent="0.4">
      <c r="A626" t="s">
        <v>4838</v>
      </c>
      <c r="B626" t="s">
        <v>4611</v>
      </c>
      <c r="C626" t="s">
        <v>11</v>
      </c>
      <c r="D626" t="s">
        <v>11</v>
      </c>
      <c r="E626" t="s">
        <v>11</v>
      </c>
      <c r="F626" s="87">
        <v>8817.58</v>
      </c>
      <c r="I626" s="87"/>
    </row>
    <row r="627" spans="1:9" x14ac:dyDescent="0.4">
      <c r="A627" t="s">
        <v>4839</v>
      </c>
      <c r="B627" t="s">
        <v>4613</v>
      </c>
      <c r="C627" t="s">
        <v>11</v>
      </c>
      <c r="D627" t="s">
        <v>11</v>
      </c>
      <c r="E627" t="s">
        <v>11</v>
      </c>
      <c r="F627" s="87">
        <v>9446.9500000000007</v>
      </c>
      <c r="I627" s="87"/>
    </row>
    <row r="628" spans="1:9" x14ac:dyDescent="0.4">
      <c r="A628" t="s">
        <v>4840</v>
      </c>
      <c r="B628" t="s">
        <v>4615</v>
      </c>
      <c r="C628" t="s">
        <v>11</v>
      </c>
      <c r="D628" t="s">
        <v>11</v>
      </c>
      <c r="E628" t="s">
        <v>11</v>
      </c>
      <c r="F628" s="87">
        <v>11645.11</v>
      </c>
      <c r="I628" s="87"/>
    </row>
    <row r="629" spans="1:9" x14ac:dyDescent="0.4">
      <c r="A629" t="s">
        <v>4841</v>
      </c>
      <c r="B629" t="s">
        <v>4842</v>
      </c>
      <c r="C629" t="s">
        <v>11</v>
      </c>
      <c r="D629" t="s">
        <v>11</v>
      </c>
      <c r="E629" t="s">
        <v>11</v>
      </c>
      <c r="F629" s="87">
        <v>8692.94</v>
      </c>
      <c r="I629" s="87"/>
    </row>
    <row r="630" spans="1:9" x14ac:dyDescent="0.4">
      <c r="A630" t="s">
        <v>4843</v>
      </c>
      <c r="B630" t="s">
        <v>4844</v>
      </c>
      <c r="C630" t="s">
        <v>11</v>
      </c>
      <c r="D630" t="s">
        <v>11</v>
      </c>
      <c r="E630" t="s">
        <v>11</v>
      </c>
      <c r="F630" s="87">
        <v>8884.56</v>
      </c>
      <c r="I630" s="87"/>
    </row>
    <row r="631" spans="1:9" x14ac:dyDescent="0.4">
      <c r="A631" t="s">
        <v>4845</v>
      </c>
      <c r="B631" t="s">
        <v>4846</v>
      </c>
      <c r="C631" t="s">
        <v>11</v>
      </c>
      <c r="D631" t="s">
        <v>11</v>
      </c>
      <c r="E631" t="s">
        <v>11</v>
      </c>
      <c r="F631" s="87">
        <v>10263.280000000001</v>
      </c>
      <c r="I631" s="87"/>
    </row>
    <row r="632" spans="1:9" x14ac:dyDescent="0.4">
      <c r="A632" t="s">
        <v>4847</v>
      </c>
      <c r="B632" t="s">
        <v>4848</v>
      </c>
      <c r="C632" t="s">
        <v>11</v>
      </c>
      <c r="D632" t="s">
        <v>11</v>
      </c>
      <c r="E632" t="s">
        <v>11</v>
      </c>
      <c r="F632" s="87">
        <v>11216.7</v>
      </c>
      <c r="I632" s="87"/>
    </row>
    <row r="633" spans="1:9" x14ac:dyDescent="0.4">
      <c r="A633" t="s">
        <v>4849</v>
      </c>
      <c r="B633" t="s">
        <v>4617</v>
      </c>
      <c r="C633" t="s">
        <v>11</v>
      </c>
      <c r="D633" t="s">
        <v>11</v>
      </c>
      <c r="E633" t="s">
        <v>11</v>
      </c>
      <c r="F633" s="87">
        <v>10869.3</v>
      </c>
      <c r="I633" s="87"/>
    </row>
    <row r="634" spans="1:9" x14ac:dyDescent="0.4">
      <c r="A634" t="s">
        <v>4850</v>
      </c>
      <c r="B634" t="s">
        <v>4851</v>
      </c>
      <c r="C634" t="s">
        <v>11</v>
      </c>
      <c r="D634" t="s">
        <v>11</v>
      </c>
      <c r="E634" t="s">
        <v>11</v>
      </c>
      <c r="F634" s="87">
        <v>10292.879999999999</v>
      </c>
      <c r="I634" s="87"/>
    </row>
    <row r="635" spans="1:9" x14ac:dyDescent="0.4">
      <c r="A635" t="s">
        <v>4852</v>
      </c>
      <c r="B635" t="s">
        <v>4707</v>
      </c>
      <c r="C635" t="s">
        <v>11</v>
      </c>
      <c r="D635" t="s">
        <v>11</v>
      </c>
      <c r="E635" t="s">
        <v>11</v>
      </c>
      <c r="F635" s="87">
        <v>12061.06</v>
      </c>
      <c r="I635" s="87"/>
    </row>
    <row r="636" spans="1:9" x14ac:dyDescent="0.4">
      <c r="A636" t="s">
        <v>4853</v>
      </c>
      <c r="B636" t="s">
        <v>4619</v>
      </c>
      <c r="C636" t="s">
        <v>11</v>
      </c>
      <c r="D636" t="s">
        <v>11</v>
      </c>
      <c r="E636" t="s">
        <v>11</v>
      </c>
      <c r="F636" s="87">
        <v>13391.49</v>
      </c>
      <c r="I636" s="87"/>
    </row>
    <row r="637" spans="1:9" x14ac:dyDescent="0.4">
      <c r="A637" t="s">
        <v>4854</v>
      </c>
      <c r="B637" t="s">
        <v>4621</v>
      </c>
      <c r="C637" t="s">
        <v>11</v>
      </c>
      <c r="D637" t="s">
        <v>11</v>
      </c>
      <c r="E637" t="s">
        <v>11</v>
      </c>
      <c r="F637" s="87">
        <v>10324.040000000001</v>
      </c>
      <c r="I637" s="87"/>
    </row>
    <row r="638" spans="1:9" x14ac:dyDescent="0.4">
      <c r="A638" t="s">
        <v>4855</v>
      </c>
      <c r="B638" t="s">
        <v>4623</v>
      </c>
      <c r="C638" t="s">
        <v>11</v>
      </c>
      <c r="D638" t="s">
        <v>11</v>
      </c>
      <c r="E638" t="s">
        <v>11</v>
      </c>
      <c r="F638" s="87">
        <v>11715.23</v>
      </c>
      <c r="I638" s="87"/>
    </row>
    <row r="639" spans="1:9" x14ac:dyDescent="0.4">
      <c r="A639" t="s">
        <v>4856</v>
      </c>
      <c r="B639" t="s">
        <v>4857</v>
      </c>
      <c r="C639" t="s">
        <v>11</v>
      </c>
      <c r="D639" t="s">
        <v>11</v>
      </c>
      <c r="E639" t="s">
        <v>11</v>
      </c>
      <c r="F639" s="87">
        <v>10088.799999999999</v>
      </c>
      <c r="I639" s="87"/>
    </row>
    <row r="640" spans="1:9" x14ac:dyDescent="0.4">
      <c r="A640" t="s">
        <v>4858</v>
      </c>
      <c r="B640" t="s">
        <v>4859</v>
      </c>
      <c r="C640" t="s">
        <v>11</v>
      </c>
      <c r="D640" t="s">
        <v>11</v>
      </c>
      <c r="E640" t="s">
        <v>11</v>
      </c>
      <c r="F640" s="87">
        <v>13855.74</v>
      </c>
      <c r="I640" s="87"/>
    </row>
    <row r="641" spans="1:9" x14ac:dyDescent="0.4">
      <c r="A641" t="s">
        <v>4860</v>
      </c>
      <c r="B641" t="s">
        <v>4861</v>
      </c>
      <c r="C641" t="s">
        <v>11</v>
      </c>
      <c r="D641" t="s">
        <v>11</v>
      </c>
      <c r="E641" t="s">
        <v>11</v>
      </c>
      <c r="F641" s="87">
        <v>14447.74</v>
      </c>
      <c r="I641" s="87"/>
    </row>
    <row r="642" spans="1:9" x14ac:dyDescent="0.4">
      <c r="A642" t="s">
        <v>4862</v>
      </c>
      <c r="B642" t="s">
        <v>4863</v>
      </c>
      <c r="C642" t="s">
        <v>11</v>
      </c>
      <c r="D642" t="s">
        <v>11</v>
      </c>
      <c r="E642" t="s">
        <v>11</v>
      </c>
      <c r="F642" s="87">
        <v>14969.63</v>
      </c>
      <c r="I642" s="87"/>
    </row>
    <row r="643" spans="1:9" x14ac:dyDescent="0.4">
      <c r="A643" t="s">
        <v>4864</v>
      </c>
      <c r="B643" t="s">
        <v>4865</v>
      </c>
      <c r="C643" t="s">
        <v>11</v>
      </c>
      <c r="D643" t="s">
        <v>11</v>
      </c>
      <c r="E643" t="s">
        <v>11</v>
      </c>
      <c r="F643" s="87">
        <v>14083.19</v>
      </c>
      <c r="I643" s="87"/>
    </row>
    <row r="644" spans="1:9" x14ac:dyDescent="0.4">
      <c r="A644" t="s">
        <v>4866</v>
      </c>
      <c r="B644" t="s">
        <v>4867</v>
      </c>
      <c r="C644" t="s">
        <v>11</v>
      </c>
      <c r="D644" t="s">
        <v>11</v>
      </c>
      <c r="E644" t="s">
        <v>11</v>
      </c>
      <c r="F644" s="87">
        <v>16868.68</v>
      </c>
      <c r="I644" s="87"/>
    </row>
    <row r="645" spans="1:9" x14ac:dyDescent="0.4">
      <c r="A645" t="s">
        <v>4868</v>
      </c>
      <c r="B645" t="s">
        <v>4869</v>
      </c>
      <c r="C645" t="s">
        <v>11</v>
      </c>
      <c r="D645" t="s">
        <v>11</v>
      </c>
      <c r="E645" t="s">
        <v>11</v>
      </c>
      <c r="F645" s="87">
        <v>14943.14</v>
      </c>
      <c r="I645" s="87"/>
    </row>
    <row r="646" spans="1:9" x14ac:dyDescent="0.4">
      <c r="A646" t="s">
        <v>4870</v>
      </c>
      <c r="B646" t="s">
        <v>4625</v>
      </c>
      <c r="C646" t="s">
        <v>11</v>
      </c>
      <c r="D646" t="s">
        <v>11</v>
      </c>
      <c r="E646" t="s">
        <v>11</v>
      </c>
      <c r="F646" s="87">
        <v>12093.79</v>
      </c>
      <c r="I646" s="87"/>
    </row>
    <row r="647" spans="1:9" x14ac:dyDescent="0.4">
      <c r="A647" t="s">
        <v>4871</v>
      </c>
      <c r="B647" t="s">
        <v>4627</v>
      </c>
      <c r="C647" t="s">
        <v>11</v>
      </c>
      <c r="D647" t="s">
        <v>11</v>
      </c>
      <c r="E647" t="s">
        <v>11</v>
      </c>
      <c r="F647" s="87">
        <v>12596.98</v>
      </c>
      <c r="I647" s="87"/>
    </row>
    <row r="648" spans="1:9" x14ac:dyDescent="0.4">
      <c r="A648" t="s">
        <v>4872</v>
      </c>
      <c r="B648" t="s">
        <v>4728</v>
      </c>
      <c r="C648" t="s">
        <v>11</v>
      </c>
      <c r="D648" t="s">
        <v>11</v>
      </c>
      <c r="E648" t="s">
        <v>11</v>
      </c>
      <c r="F648" s="87">
        <v>15108.28</v>
      </c>
      <c r="I648" s="87"/>
    </row>
    <row r="649" spans="1:9" x14ac:dyDescent="0.4">
      <c r="A649" t="s">
        <v>4873</v>
      </c>
      <c r="B649" t="s">
        <v>4629</v>
      </c>
      <c r="C649" t="s">
        <v>11</v>
      </c>
      <c r="D649" t="s">
        <v>11</v>
      </c>
      <c r="E649" t="s">
        <v>11</v>
      </c>
      <c r="F649" s="87">
        <v>15972.89</v>
      </c>
      <c r="I649" s="87"/>
    </row>
    <row r="650" spans="1:9" x14ac:dyDescent="0.4">
      <c r="A650" t="s">
        <v>4874</v>
      </c>
      <c r="B650" t="s">
        <v>4731</v>
      </c>
      <c r="C650" t="s">
        <v>11</v>
      </c>
      <c r="D650" t="s">
        <v>11</v>
      </c>
      <c r="E650" t="s">
        <v>11</v>
      </c>
      <c r="F650" s="87">
        <v>18345.54</v>
      </c>
      <c r="I650" s="87"/>
    </row>
    <row r="651" spans="1:9" x14ac:dyDescent="0.4">
      <c r="A651" t="s">
        <v>4875</v>
      </c>
      <c r="B651" t="s">
        <v>4733</v>
      </c>
      <c r="C651" t="s">
        <v>11</v>
      </c>
      <c r="D651" t="s">
        <v>11</v>
      </c>
      <c r="E651" t="s">
        <v>11</v>
      </c>
      <c r="F651" s="87">
        <v>18354.89</v>
      </c>
      <c r="I651" s="87"/>
    </row>
    <row r="652" spans="1:9" x14ac:dyDescent="0.4">
      <c r="A652" t="s">
        <v>4876</v>
      </c>
      <c r="B652" t="s">
        <v>4633</v>
      </c>
      <c r="C652" t="s">
        <v>11</v>
      </c>
      <c r="D652" t="s">
        <v>11</v>
      </c>
      <c r="E652" t="s">
        <v>11</v>
      </c>
      <c r="F652" s="87">
        <v>11450.39</v>
      </c>
      <c r="I652" s="87"/>
    </row>
    <row r="653" spans="1:9" x14ac:dyDescent="0.4">
      <c r="A653" t="s">
        <v>4877</v>
      </c>
      <c r="B653" t="s">
        <v>4635</v>
      </c>
      <c r="C653" t="s">
        <v>11</v>
      </c>
      <c r="D653" t="s">
        <v>11</v>
      </c>
      <c r="E653" t="s">
        <v>11</v>
      </c>
      <c r="F653" s="87">
        <v>15436.99</v>
      </c>
      <c r="I653" s="87"/>
    </row>
    <row r="654" spans="1:9" x14ac:dyDescent="0.4">
      <c r="A654" t="s">
        <v>4878</v>
      </c>
      <c r="B654" t="s">
        <v>4749</v>
      </c>
      <c r="C654" t="s">
        <v>11</v>
      </c>
      <c r="D654" t="s">
        <v>11</v>
      </c>
      <c r="E654" t="s">
        <v>11</v>
      </c>
      <c r="F654" s="87">
        <v>17677.21</v>
      </c>
      <c r="I654" s="87"/>
    </row>
    <row r="655" spans="1:9" x14ac:dyDescent="0.4">
      <c r="A655" t="s">
        <v>4879</v>
      </c>
      <c r="B655" t="s">
        <v>4637</v>
      </c>
      <c r="C655" t="s">
        <v>11</v>
      </c>
      <c r="D655" t="s">
        <v>11</v>
      </c>
      <c r="E655" t="s">
        <v>11</v>
      </c>
      <c r="F655" s="87">
        <v>17293.98</v>
      </c>
      <c r="I655" s="87"/>
    </row>
    <row r="656" spans="1:9" x14ac:dyDescent="0.4">
      <c r="A656" t="s">
        <v>4880</v>
      </c>
      <c r="B656" t="s">
        <v>4752</v>
      </c>
      <c r="C656" t="s">
        <v>11</v>
      </c>
      <c r="D656" t="s">
        <v>11</v>
      </c>
      <c r="E656" t="s">
        <v>11</v>
      </c>
      <c r="F656" s="87">
        <v>16273.56</v>
      </c>
      <c r="I656" s="87"/>
    </row>
    <row r="657" spans="1:9" x14ac:dyDescent="0.4">
      <c r="A657" t="s">
        <v>4881</v>
      </c>
      <c r="B657" t="s">
        <v>4882</v>
      </c>
      <c r="C657" t="s">
        <v>11</v>
      </c>
      <c r="D657" t="s">
        <v>11</v>
      </c>
      <c r="E657" t="s">
        <v>11</v>
      </c>
      <c r="F657" s="87">
        <v>20037.39</v>
      </c>
      <c r="I657" s="87"/>
    </row>
    <row r="658" spans="1:9" x14ac:dyDescent="0.4">
      <c r="A658" t="s">
        <v>4883</v>
      </c>
      <c r="B658" t="s">
        <v>4884</v>
      </c>
      <c r="C658" t="s">
        <v>11</v>
      </c>
      <c r="D658" t="s">
        <v>11</v>
      </c>
      <c r="E658" t="s">
        <v>11</v>
      </c>
      <c r="F658" s="87">
        <v>21755.73</v>
      </c>
      <c r="I658" s="87"/>
    </row>
    <row r="659" spans="1:9" x14ac:dyDescent="0.4">
      <c r="A659" t="s">
        <v>4885</v>
      </c>
      <c r="B659" t="s">
        <v>4886</v>
      </c>
      <c r="C659" t="s">
        <v>11</v>
      </c>
      <c r="D659" t="s">
        <v>11</v>
      </c>
      <c r="E659" t="s">
        <v>11</v>
      </c>
      <c r="F659" s="87">
        <v>33366.559999999998</v>
      </c>
      <c r="I659" s="87"/>
    </row>
    <row r="660" spans="1:9" x14ac:dyDescent="0.4">
      <c r="A660" t="s">
        <v>4887</v>
      </c>
      <c r="B660" t="s">
        <v>4888</v>
      </c>
      <c r="C660" t="s">
        <v>11</v>
      </c>
      <c r="D660" t="s">
        <v>11</v>
      </c>
      <c r="E660" t="s">
        <v>11</v>
      </c>
      <c r="F660" s="87">
        <v>9270.91</v>
      </c>
      <c r="I660" s="87"/>
    </row>
    <row r="661" spans="1:9" x14ac:dyDescent="0.4">
      <c r="A661" t="s">
        <v>4889</v>
      </c>
      <c r="B661" t="s">
        <v>4890</v>
      </c>
      <c r="C661" t="s">
        <v>11</v>
      </c>
      <c r="D661" t="s">
        <v>11</v>
      </c>
      <c r="E661" t="s">
        <v>11</v>
      </c>
      <c r="F661" s="87">
        <v>12821.31</v>
      </c>
      <c r="I661" s="87"/>
    </row>
    <row r="662" spans="1:9" x14ac:dyDescent="0.4">
      <c r="A662" t="s">
        <v>4891</v>
      </c>
      <c r="B662" t="s">
        <v>4892</v>
      </c>
      <c r="C662" t="s">
        <v>11</v>
      </c>
      <c r="D662" t="s">
        <v>11</v>
      </c>
      <c r="E662" t="s">
        <v>11</v>
      </c>
      <c r="F662" s="87">
        <v>11737.03</v>
      </c>
      <c r="I662" s="87"/>
    </row>
    <row r="663" spans="1:9" x14ac:dyDescent="0.4">
      <c r="A663" t="s">
        <v>4893</v>
      </c>
      <c r="B663" t="s">
        <v>4894</v>
      </c>
      <c r="C663" t="s">
        <v>11</v>
      </c>
      <c r="D663" t="s">
        <v>11</v>
      </c>
      <c r="E663" t="s">
        <v>11</v>
      </c>
      <c r="F663" s="87">
        <v>13435.11</v>
      </c>
      <c r="I663" s="87"/>
    </row>
    <row r="664" spans="1:9" x14ac:dyDescent="0.4">
      <c r="A664" t="s">
        <v>4895</v>
      </c>
      <c r="B664" t="s">
        <v>4896</v>
      </c>
      <c r="C664" t="s">
        <v>11</v>
      </c>
      <c r="D664" t="s">
        <v>11</v>
      </c>
      <c r="E664" t="s">
        <v>11</v>
      </c>
      <c r="F664" s="87">
        <v>13143.79</v>
      </c>
      <c r="I664" s="87"/>
    </row>
    <row r="665" spans="1:9" x14ac:dyDescent="0.4">
      <c r="A665" t="s">
        <v>4897</v>
      </c>
      <c r="B665" t="s">
        <v>4898</v>
      </c>
      <c r="C665" t="s">
        <v>11</v>
      </c>
      <c r="D665" t="s">
        <v>11</v>
      </c>
      <c r="E665" t="s">
        <v>11</v>
      </c>
      <c r="F665" s="87">
        <v>15209.54</v>
      </c>
      <c r="I665" s="87"/>
    </row>
    <row r="666" spans="1:9" x14ac:dyDescent="0.4">
      <c r="A666" t="s">
        <v>4899</v>
      </c>
      <c r="B666" t="s">
        <v>4900</v>
      </c>
      <c r="C666" t="s">
        <v>11</v>
      </c>
      <c r="D666" t="s">
        <v>11</v>
      </c>
      <c r="E666" t="s">
        <v>11</v>
      </c>
      <c r="F666" s="87">
        <v>17985.66</v>
      </c>
      <c r="I666" s="87"/>
    </row>
    <row r="667" spans="1:9" x14ac:dyDescent="0.4">
      <c r="A667" t="s">
        <v>4901</v>
      </c>
      <c r="B667" t="s">
        <v>4902</v>
      </c>
      <c r="C667" t="s">
        <v>11</v>
      </c>
      <c r="D667" t="s">
        <v>11</v>
      </c>
      <c r="E667" t="s">
        <v>11</v>
      </c>
      <c r="F667" s="87">
        <v>14435.28</v>
      </c>
      <c r="I667" s="87"/>
    </row>
    <row r="668" spans="1:9" x14ac:dyDescent="0.4">
      <c r="A668" t="s">
        <v>4903</v>
      </c>
      <c r="B668" t="s">
        <v>4904</v>
      </c>
      <c r="C668" t="s">
        <v>11</v>
      </c>
      <c r="D668" t="s">
        <v>11</v>
      </c>
      <c r="E668" t="s">
        <v>11</v>
      </c>
      <c r="F668" s="87">
        <v>9147.84</v>
      </c>
      <c r="I668" s="87"/>
    </row>
    <row r="669" spans="1:9" x14ac:dyDescent="0.4">
      <c r="A669" t="s">
        <v>4905</v>
      </c>
      <c r="B669" t="s">
        <v>4906</v>
      </c>
      <c r="C669" t="s">
        <v>11</v>
      </c>
      <c r="D669" t="s">
        <v>11</v>
      </c>
      <c r="E669" t="s">
        <v>11</v>
      </c>
      <c r="F669" s="87">
        <v>10277.299999999999</v>
      </c>
      <c r="I669" s="87"/>
    </row>
    <row r="670" spans="1:9" x14ac:dyDescent="0.4">
      <c r="A670" t="s">
        <v>4907</v>
      </c>
      <c r="B670" t="s">
        <v>4908</v>
      </c>
      <c r="C670" t="s">
        <v>11</v>
      </c>
      <c r="D670" t="s">
        <v>11</v>
      </c>
      <c r="E670" t="s">
        <v>11</v>
      </c>
      <c r="F670" s="87">
        <v>10277.299999999999</v>
      </c>
      <c r="I670" s="87"/>
    </row>
    <row r="671" spans="1:9" x14ac:dyDescent="0.4">
      <c r="A671" t="s">
        <v>4909</v>
      </c>
      <c r="B671" t="s">
        <v>4910</v>
      </c>
      <c r="C671" t="s">
        <v>11</v>
      </c>
      <c r="D671" t="s">
        <v>11</v>
      </c>
      <c r="E671" t="s">
        <v>11</v>
      </c>
      <c r="F671" s="87">
        <v>11084.28</v>
      </c>
      <c r="I671" s="87"/>
    </row>
    <row r="672" spans="1:9" x14ac:dyDescent="0.4">
      <c r="A672" t="s">
        <v>4911</v>
      </c>
      <c r="B672" t="s">
        <v>4912</v>
      </c>
      <c r="C672" t="s">
        <v>11</v>
      </c>
      <c r="D672" t="s">
        <v>11</v>
      </c>
      <c r="E672" t="s">
        <v>11</v>
      </c>
      <c r="F672" s="87">
        <v>11649.79</v>
      </c>
      <c r="I672" s="87"/>
    </row>
    <row r="673" spans="1:9" x14ac:dyDescent="0.4">
      <c r="A673" t="s">
        <v>4913</v>
      </c>
      <c r="B673" t="s">
        <v>4914</v>
      </c>
      <c r="C673" t="s">
        <v>11</v>
      </c>
      <c r="D673" t="s">
        <v>11</v>
      </c>
      <c r="E673" t="s">
        <v>11</v>
      </c>
      <c r="F673" s="87">
        <v>11084.28</v>
      </c>
      <c r="I673" s="87"/>
    </row>
    <row r="674" spans="1:9" x14ac:dyDescent="0.4">
      <c r="A674" t="s">
        <v>4915</v>
      </c>
      <c r="B674" t="s">
        <v>4916</v>
      </c>
      <c r="C674" t="s">
        <v>11</v>
      </c>
      <c r="D674" t="s">
        <v>11</v>
      </c>
      <c r="E674" t="s">
        <v>11</v>
      </c>
      <c r="F674" s="87">
        <v>12860.26</v>
      </c>
      <c r="I674" s="87"/>
    </row>
    <row r="675" spans="1:9" x14ac:dyDescent="0.4">
      <c r="A675" t="s">
        <v>4917</v>
      </c>
      <c r="B675" t="s">
        <v>4918</v>
      </c>
      <c r="C675" t="s">
        <v>11</v>
      </c>
      <c r="D675" t="s">
        <v>11</v>
      </c>
      <c r="E675" t="s">
        <v>11</v>
      </c>
      <c r="F675" s="87">
        <v>13020.73</v>
      </c>
      <c r="I675" s="87"/>
    </row>
    <row r="676" spans="1:9" x14ac:dyDescent="0.4">
      <c r="A676" t="s">
        <v>4919</v>
      </c>
      <c r="B676" t="s">
        <v>4920</v>
      </c>
      <c r="C676" t="s">
        <v>11</v>
      </c>
      <c r="D676" t="s">
        <v>11</v>
      </c>
      <c r="E676" t="s">
        <v>11</v>
      </c>
      <c r="F676" s="87">
        <v>15926.15</v>
      </c>
      <c r="I676" s="87"/>
    </row>
    <row r="677" spans="1:9" x14ac:dyDescent="0.4">
      <c r="A677" t="s">
        <v>4921</v>
      </c>
      <c r="B677" t="s">
        <v>4922</v>
      </c>
      <c r="C677" t="s">
        <v>11</v>
      </c>
      <c r="D677" t="s">
        <v>11</v>
      </c>
      <c r="E677" t="s">
        <v>11</v>
      </c>
      <c r="F677" s="87">
        <v>13699.95</v>
      </c>
      <c r="I677" s="87"/>
    </row>
    <row r="678" spans="1:9" x14ac:dyDescent="0.4">
      <c r="A678" t="s">
        <v>4923</v>
      </c>
      <c r="B678" t="s">
        <v>4924</v>
      </c>
      <c r="C678" t="s">
        <v>11</v>
      </c>
      <c r="D678" t="s">
        <v>11</v>
      </c>
      <c r="E678" t="s">
        <v>11</v>
      </c>
      <c r="F678" s="87">
        <v>16895.150000000001</v>
      </c>
      <c r="I678" s="87"/>
    </row>
    <row r="679" spans="1:9" x14ac:dyDescent="0.4">
      <c r="A679" t="s">
        <v>4925</v>
      </c>
      <c r="B679" t="s">
        <v>4926</v>
      </c>
      <c r="C679" t="s">
        <v>11</v>
      </c>
      <c r="D679" t="s">
        <v>11</v>
      </c>
      <c r="E679" t="s">
        <v>11</v>
      </c>
      <c r="F679" s="87">
        <v>7203.61</v>
      </c>
      <c r="I679" s="87"/>
    </row>
    <row r="680" spans="1:9" x14ac:dyDescent="0.4">
      <c r="A680" t="s">
        <v>4927</v>
      </c>
      <c r="B680" t="s">
        <v>4928</v>
      </c>
      <c r="C680" t="s">
        <v>11</v>
      </c>
      <c r="D680" t="s">
        <v>11</v>
      </c>
      <c r="E680" t="s">
        <v>11</v>
      </c>
      <c r="F680" s="87">
        <v>8191.31</v>
      </c>
      <c r="I680" s="87"/>
    </row>
    <row r="681" spans="1:9" x14ac:dyDescent="0.4">
      <c r="A681" t="s">
        <v>4929</v>
      </c>
      <c r="B681" t="s">
        <v>4930</v>
      </c>
      <c r="C681" t="s">
        <v>11</v>
      </c>
      <c r="D681" t="s">
        <v>11</v>
      </c>
      <c r="E681" t="s">
        <v>11</v>
      </c>
      <c r="F681" s="87">
        <v>9319.2099999999991</v>
      </c>
      <c r="I681" s="87"/>
    </row>
    <row r="682" spans="1:9" x14ac:dyDescent="0.4">
      <c r="A682" t="s">
        <v>4931</v>
      </c>
      <c r="B682" t="s">
        <v>4932</v>
      </c>
      <c r="C682" t="s">
        <v>11</v>
      </c>
      <c r="D682" t="s">
        <v>11</v>
      </c>
      <c r="E682" t="s">
        <v>11</v>
      </c>
      <c r="F682" s="87">
        <v>8692.94</v>
      </c>
      <c r="I682" s="87"/>
    </row>
    <row r="683" spans="1:9" x14ac:dyDescent="0.4">
      <c r="A683" t="s">
        <v>4933</v>
      </c>
      <c r="B683" t="s">
        <v>4934</v>
      </c>
      <c r="C683" t="s">
        <v>11</v>
      </c>
      <c r="D683" t="s">
        <v>11</v>
      </c>
      <c r="E683" t="s">
        <v>11</v>
      </c>
      <c r="F683" s="87">
        <v>8884.56</v>
      </c>
      <c r="I683" s="87"/>
    </row>
    <row r="684" spans="1:9" x14ac:dyDescent="0.4">
      <c r="A684" t="s">
        <v>4935</v>
      </c>
      <c r="B684" t="s">
        <v>4936</v>
      </c>
      <c r="C684" t="s">
        <v>11</v>
      </c>
      <c r="D684" t="s">
        <v>11</v>
      </c>
      <c r="E684" t="s">
        <v>11</v>
      </c>
      <c r="F684" s="87">
        <v>10263.280000000001</v>
      </c>
      <c r="I684" s="87"/>
    </row>
    <row r="685" spans="1:9" x14ac:dyDescent="0.4">
      <c r="A685" t="s">
        <v>4937</v>
      </c>
      <c r="B685" t="s">
        <v>4938</v>
      </c>
      <c r="C685" t="s">
        <v>11</v>
      </c>
      <c r="D685" t="s">
        <v>11</v>
      </c>
      <c r="E685" t="s">
        <v>11</v>
      </c>
      <c r="F685" s="87">
        <v>11216.7</v>
      </c>
      <c r="I685" s="87"/>
    </row>
    <row r="686" spans="1:9" x14ac:dyDescent="0.4">
      <c r="A686" t="s">
        <v>4939</v>
      </c>
      <c r="B686" t="s">
        <v>4940</v>
      </c>
      <c r="C686" t="s">
        <v>11</v>
      </c>
      <c r="D686" t="s">
        <v>11</v>
      </c>
      <c r="E686" t="s">
        <v>11</v>
      </c>
      <c r="F686" s="87">
        <v>10088.799999999999</v>
      </c>
      <c r="I686" s="87"/>
    </row>
    <row r="687" spans="1:9" x14ac:dyDescent="0.4">
      <c r="A687" t="s">
        <v>4941</v>
      </c>
      <c r="B687" t="s">
        <v>4942</v>
      </c>
      <c r="C687" t="s">
        <v>11</v>
      </c>
      <c r="D687" t="s">
        <v>11</v>
      </c>
      <c r="E687" t="s">
        <v>11</v>
      </c>
      <c r="F687" s="87">
        <v>13855.74</v>
      </c>
      <c r="I687" s="87"/>
    </row>
    <row r="688" spans="1:9" x14ac:dyDescent="0.4">
      <c r="A688" t="s">
        <v>4943</v>
      </c>
      <c r="B688" t="s">
        <v>4944</v>
      </c>
      <c r="C688" t="s">
        <v>11</v>
      </c>
      <c r="D688" t="s">
        <v>11</v>
      </c>
      <c r="E688" t="s">
        <v>11</v>
      </c>
      <c r="F688" s="87">
        <v>14447.74</v>
      </c>
      <c r="I688" s="87"/>
    </row>
    <row r="689" spans="1:9" x14ac:dyDescent="0.4">
      <c r="A689" t="s">
        <v>4945</v>
      </c>
      <c r="B689" t="s">
        <v>4946</v>
      </c>
      <c r="C689" t="s">
        <v>11</v>
      </c>
      <c r="D689" t="s">
        <v>11</v>
      </c>
      <c r="E689" t="s">
        <v>11</v>
      </c>
      <c r="F689" s="87">
        <v>14969.63</v>
      </c>
      <c r="I689" s="87"/>
    </row>
    <row r="690" spans="1:9" x14ac:dyDescent="0.4">
      <c r="A690" t="s">
        <v>4947</v>
      </c>
      <c r="B690" t="s">
        <v>4948</v>
      </c>
      <c r="C690" t="s">
        <v>11</v>
      </c>
      <c r="D690" t="s">
        <v>11</v>
      </c>
      <c r="E690" t="s">
        <v>11</v>
      </c>
      <c r="F690" s="87">
        <v>14083.19</v>
      </c>
      <c r="I690" s="87"/>
    </row>
    <row r="691" spans="1:9" x14ac:dyDescent="0.4">
      <c r="A691" t="s">
        <v>4949</v>
      </c>
      <c r="B691" t="s">
        <v>4950</v>
      </c>
      <c r="C691" t="s">
        <v>11</v>
      </c>
      <c r="D691" t="s">
        <v>11</v>
      </c>
      <c r="E691" t="s">
        <v>11</v>
      </c>
      <c r="F691" s="87">
        <v>16868.68</v>
      </c>
      <c r="I691" s="87"/>
    </row>
    <row r="692" spans="1:9" x14ac:dyDescent="0.4">
      <c r="A692" t="s">
        <v>4951</v>
      </c>
      <c r="B692" t="s">
        <v>4952</v>
      </c>
      <c r="C692" t="s">
        <v>11</v>
      </c>
      <c r="D692" t="s">
        <v>11</v>
      </c>
      <c r="E692" t="s">
        <v>11</v>
      </c>
      <c r="F692" s="87">
        <v>14943.14</v>
      </c>
      <c r="I692" s="87"/>
    </row>
    <row r="693" spans="1:9" x14ac:dyDescent="0.4">
      <c r="A693" t="s">
        <v>4953</v>
      </c>
      <c r="B693" t="s">
        <v>4954</v>
      </c>
      <c r="C693" t="s">
        <v>11</v>
      </c>
      <c r="D693" t="s">
        <v>11</v>
      </c>
      <c r="E693" t="s">
        <v>11</v>
      </c>
      <c r="F693" s="87">
        <v>20037.39</v>
      </c>
      <c r="I693" s="87"/>
    </row>
    <row r="694" spans="1:9" x14ac:dyDescent="0.4">
      <c r="A694" t="s">
        <v>4955</v>
      </c>
      <c r="B694" t="s">
        <v>4956</v>
      </c>
      <c r="C694" t="s">
        <v>11</v>
      </c>
      <c r="D694" t="s">
        <v>11</v>
      </c>
      <c r="E694" t="s">
        <v>11</v>
      </c>
      <c r="F694" s="87">
        <v>33366.559999999998</v>
      </c>
      <c r="I694" s="87"/>
    </row>
    <row r="695" spans="1:9" x14ac:dyDescent="0.4">
      <c r="A695" t="s">
        <v>4957</v>
      </c>
      <c r="B695" t="s">
        <v>4958</v>
      </c>
      <c r="C695" t="s">
        <v>11</v>
      </c>
      <c r="D695" t="s">
        <v>11</v>
      </c>
      <c r="E695" t="s">
        <v>11</v>
      </c>
      <c r="F695" s="87">
        <v>8794.2000000000007</v>
      </c>
      <c r="I695" s="87"/>
    </row>
    <row r="696" spans="1:9" x14ac:dyDescent="0.4">
      <c r="A696" t="s">
        <v>4959</v>
      </c>
      <c r="B696" t="s">
        <v>4960</v>
      </c>
      <c r="C696" t="s">
        <v>11</v>
      </c>
      <c r="D696" t="s">
        <v>11</v>
      </c>
      <c r="E696" t="s">
        <v>11</v>
      </c>
      <c r="F696" s="87">
        <v>10908.24</v>
      </c>
      <c r="I696" s="87"/>
    </row>
    <row r="697" spans="1:9" x14ac:dyDescent="0.4">
      <c r="A697" t="s">
        <v>4961</v>
      </c>
      <c r="B697" t="s">
        <v>4962</v>
      </c>
      <c r="C697" t="s">
        <v>11</v>
      </c>
      <c r="D697" t="s">
        <v>11</v>
      </c>
      <c r="E697" t="s">
        <v>11</v>
      </c>
      <c r="F697" s="87">
        <v>8435.89</v>
      </c>
      <c r="I697" s="87"/>
    </row>
    <row r="698" spans="1:9" x14ac:dyDescent="0.4">
      <c r="A698" t="s">
        <v>4963</v>
      </c>
      <c r="B698" t="s">
        <v>4964</v>
      </c>
      <c r="C698" t="s">
        <v>11</v>
      </c>
      <c r="D698" t="s">
        <v>11</v>
      </c>
      <c r="E698" t="s">
        <v>11</v>
      </c>
      <c r="F698" s="87">
        <v>9065.2800000000007</v>
      </c>
      <c r="I698" s="87"/>
    </row>
    <row r="699" spans="1:9" x14ac:dyDescent="0.4">
      <c r="A699" t="s">
        <v>4965</v>
      </c>
      <c r="B699" t="s">
        <v>4966</v>
      </c>
      <c r="C699" t="s">
        <v>11</v>
      </c>
      <c r="D699" t="s">
        <v>11</v>
      </c>
      <c r="E699" t="s">
        <v>11</v>
      </c>
      <c r="F699" s="87">
        <v>11263.44</v>
      </c>
      <c r="I699" s="87"/>
    </row>
    <row r="700" spans="1:9" x14ac:dyDescent="0.4">
      <c r="A700" t="s">
        <v>4967</v>
      </c>
      <c r="B700" t="s">
        <v>4968</v>
      </c>
      <c r="C700" t="s">
        <v>11</v>
      </c>
      <c r="D700" t="s">
        <v>11</v>
      </c>
      <c r="E700" t="s">
        <v>11</v>
      </c>
      <c r="F700" s="87">
        <v>10489.18</v>
      </c>
      <c r="I700" s="87"/>
    </row>
    <row r="701" spans="1:9" x14ac:dyDescent="0.4">
      <c r="A701" t="s">
        <v>4969</v>
      </c>
      <c r="B701" t="s">
        <v>4970</v>
      </c>
      <c r="C701" t="s">
        <v>11</v>
      </c>
      <c r="D701" t="s">
        <v>11</v>
      </c>
      <c r="E701" t="s">
        <v>11</v>
      </c>
      <c r="F701" s="87">
        <v>9911.2000000000007</v>
      </c>
      <c r="I701" s="87"/>
    </row>
    <row r="702" spans="1:9" x14ac:dyDescent="0.4">
      <c r="A702" t="s">
        <v>4971</v>
      </c>
      <c r="B702" t="s">
        <v>4972</v>
      </c>
      <c r="C702" t="s">
        <v>11</v>
      </c>
      <c r="D702" t="s">
        <v>11</v>
      </c>
      <c r="E702" t="s">
        <v>11</v>
      </c>
      <c r="F702" s="87">
        <v>11680.95</v>
      </c>
      <c r="I702" s="87"/>
    </row>
    <row r="703" spans="1:9" x14ac:dyDescent="0.4">
      <c r="A703" t="s">
        <v>4973</v>
      </c>
      <c r="B703" t="s">
        <v>4974</v>
      </c>
      <c r="C703" t="s">
        <v>11</v>
      </c>
      <c r="D703" t="s">
        <v>11</v>
      </c>
      <c r="E703" t="s">
        <v>11</v>
      </c>
      <c r="F703" s="87">
        <v>13009.81</v>
      </c>
      <c r="I703" s="87"/>
    </row>
    <row r="704" spans="1:9" x14ac:dyDescent="0.4">
      <c r="A704" t="s">
        <v>4975</v>
      </c>
      <c r="B704" t="s">
        <v>4976</v>
      </c>
      <c r="C704" t="s">
        <v>11</v>
      </c>
      <c r="D704" t="s">
        <v>11</v>
      </c>
      <c r="E704" t="s">
        <v>11</v>
      </c>
      <c r="F704" s="87">
        <v>9943.91</v>
      </c>
      <c r="I704" s="87"/>
    </row>
    <row r="705" spans="1:9" x14ac:dyDescent="0.4">
      <c r="A705" t="s">
        <v>4977</v>
      </c>
      <c r="B705" t="s">
        <v>4978</v>
      </c>
      <c r="C705" t="s">
        <v>11</v>
      </c>
      <c r="D705" t="s">
        <v>11</v>
      </c>
      <c r="E705" t="s">
        <v>11</v>
      </c>
      <c r="F705" s="87">
        <v>11335.1</v>
      </c>
      <c r="I705" s="87"/>
    </row>
    <row r="706" spans="1:9" x14ac:dyDescent="0.4">
      <c r="A706" t="s">
        <v>4979</v>
      </c>
      <c r="B706" t="s">
        <v>4980</v>
      </c>
      <c r="C706" t="s">
        <v>11</v>
      </c>
      <c r="D706" t="s">
        <v>11</v>
      </c>
      <c r="E706" t="s">
        <v>11</v>
      </c>
      <c r="F706" s="87">
        <v>11712.1</v>
      </c>
      <c r="I706" s="87"/>
    </row>
    <row r="707" spans="1:9" x14ac:dyDescent="0.4">
      <c r="A707" t="s">
        <v>4981</v>
      </c>
      <c r="B707" t="s">
        <v>4982</v>
      </c>
      <c r="C707" t="s">
        <v>11</v>
      </c>
      <c r="D707" t="s">
        <v>11</v>
      </c>
      <c r="E707" t="s">
        <v>11</v>
      </c>
      <c r="F707" s="87">
        <v>12215.3</v>
      </c>
      <c r="I707" s="87"/>
    </row>
    <row r="708" spans="1:9" x14ac:dyDescent="0.4">
      <c r="A708" t="s">
        <v>4983</v>
      </c>
      <c r="B708" t="s">
        <v>4984</v>
      </c>
      <c r="C708" t="s">
        <v>11</v>
      </c>
      <c r="D708" t="s">
        <v>11</v>
      </c>
      <c r="E708" t="s">
        <v>11</v>
      </c>
      <c r="F708" s="87">
        <v>14728.15</v>
      </c>
      <c r="I708" s="87"/>
    </row>
    <row r="709" spans="1:9" x14ac:dyDescent="0.4">
      <c r="A709" t="s">
        <v>4985</v>
      </c>
      <c r="B709" t="s">
        <v>4986</v>
      </c>
      <c r="C709" t="s">
        <v>11</v>
      </c>
      <c r="D709" t="s">
        <v>11</v>
      </c>
      <c r="E709" t="s">
        <v>11</v>
      </c>
      <c r="F709" s="87">
        <v>15592.78</v>
      </c>
      <c r="I709" s="87"/>
    </row>
    <row r="710" spans="1:9" x14ac:dyDescent="0.4">
      <c r="A710" t="s">
        <v>4987</v>
      </c>
      <c r="B710" t="s">
        <v>4988</v>
      </c>
      <c r="C710" t="s">
        <v>11</v>
      </c>
      <c r="D710" t="s">
        <v>11</v>
      </c>
      <c r="E710" t="s">
        <v>11</v>
      </c>
      <c r="F710" s="87">
        <v>18345.54</v>
      </c>
      <c r="I710" s="87"/>
    </row>
    <row r="711" spans="1:9" x14ac:dyDescent="0.4">
      <c r="A711" t="s">
        <v>4989</v>
      </c>
      <c r="B711" t="s">
        <v>4990</v>
      </c>
      <c r="C711" t="s">
        <v>11</v>
      </c>
      <c r="D711" t="s">
        <v>11</v>
      </c>
      <c r="E711" t="s">
        <v>11</v>
      </c>
      <c r="F711" s="87">
        <v>19221.060000000001</v>
      </c>
      <c r="I711" s="87"/>
    </row>
    <row r="712" spans="1:9" x14ac:dyDescent="0.4">
      <c r="A712" t="s">
        <v>4991</v>
      </c>
      <c r="B712" t="s">
        <v>4992</v>
      </c>
      <c r="C712" t="s">
        <v>11</v>
      </c>
      <c r="D712" t="s">
        <v>11</v>
      </c>
      <c r="E712" t="s">
        <v>11</v>
      </c>
      <c r="F712" s="87">
        <v>8744.35</v>
      </c>
      <c r="I712" s="87"/>
    </row>
    <row r="713" spans="1:9" x14ac:dyDescent="0.4">
      <c r="A713" t="s">
        <v>4993</v>
      </c>
      <c r="B713" t="s">
        <v>4994</v>
      </c>
      <c r="C713" t="s">
        <v>11</v>
      </c>
      <c r="D713" t="s">
        <v>11</v>
      </c>
      <c r="E713" t="s">
        <v>11</v>
      </c>
      <c r="F713" s="87">
        <v>9105.7800000000007</v>
      </c>
      <c r="I713" s="87"/>
    </row>
    <row r="714" spans="1:9" x14ac:dyDescent="0.4">
      <c r="A714" t="s">
        <v>4995</v>
      </c>
      <c r="B714" t="s">
        <v>4996</v>
      </c>
      <c r="C714" t="s">
        <v>11</v>
      </c>
      <c r="D714" t="s">
        <v>11</v>
      </c>
      <c r="E714" t="s">
        <v>11</v>
      </c>
      <c r="F714" s="87">
        <v>9035.68</v>
      </c>
      <c r="I714" s="87"/>
    </row>
    <row r="715" spans="1:9" x14ac:dyDescent="0.4">
      <c r="A715" t="s">
        <v>4997</v>
      </c>
      <c r="B715" t="s">
        <v>4998</v>
      </c>
      <c r="C715" t="s">
        <v>11</v>
      </c>
      <c r="D715" t="s">
        <v>11</v>
      </c>
      <c r="E715" t="s">
        <v>11</v>
      </c>
      <c r="F715" s="87">
        <v>10445.549999999999</v>
      </c>
      <c r="I715" s="87"/>
    </row>
    <row r="716" spans="1:9" x14ac:dyDescent="0.4">
      <c r="A716" t="s">
        <v>4999</v>
      </c>
      <c r="B716" t="s">
        <v>5000</v>
      </c>
      <c r="C716" t="s">
        <v>11</v>
      </c>
      <c r="D716" t="s">
        <v>11</v>
      </c>
      <c r="E716" t="s">
        <v>11</v>
      </c>
      <c r="F716" s="87">
        <v>11070.26</v>
      </c>
      <c r="I716" s="87"/>
    </row>
    <row r="717" spans="1:9" x14ac:dyDescent="0.4">
      <c r="A717" t="s">
        <v>5001</v>
      </c>
      <c r="B717" t="s">
        <v>5002</v>
      </c>
      <c r="C717" t="s">
        <v>11</v>
      </c>
      <c r="D717" t="s">
        <v>11</v>
      </c>
      <c r="E717" t="s">
        <v>11</v>
      </c>
      <c r="F717" s="87">
        <v>14435.28</v>
      </c>
      <c r="I717" s="87"/>
    </row>
    <row r="718" spans="1:9" x14ac:dyDescent="0.4">
      <c r="A718" t="s">
        <v>5003</v>
      </c>
      <c r="B718" t="s">
        <v>5004</v>
      </c>
      <c r="C718" t="s">
        <v>11</v>
      </c>
      <c r="D718" t="s">
        <v>11</v>
      </c>
      <c r="E718" t="s">
        <v>11</v>
      </c>
      <c r="F718" s="87">
        <v>13829.26</v>
      </c>
      <c r="I718" s="87"/>
    </row>
    <row r="719" spans="1:9" x14ac:dyDescent="0.4">
      <c r="A719" t="s">
        <v>5005</v>
      </c>
      <c r="B719" t="s">
        <v>5006</v>
      </c>
      <c r="C719" t="s">
        <v>11</v>
      </c>
      <c r="D719" t="s">
        <v>11</v>
      </c>
      <c r="E719" t="s">
        <v>11</v>
      </c>
      <c r="F719" s="87">
        <v>15117.63</v>
      </c>
      <c r="I719" s="87"/>
    </row>
    <row r="720" spans="1:9" x14ac:dyDescent="0.4">
      <c r="A720" t="s">
        <v>5007</v>
      </c>
      <c r="B720" t="s">
        <v>5008</v>
      </c>
      <c r="C720" t="s">
        <v>11</v>
      </c>
      <c r="D720" t="s">
        <v>11</v>
      </c>
      <c r="E720" t="s">
        <v>11</v>
      </c>
      <c r="F720" s="87">
        <v>15905.9</v>
      </c>
      <c r="I720" s="87"/>
    </row>
    <row r="721" spans="1:9" x14ac:dyDescent="0.4">
      <c r="A721" t="s">
        <v>5009</v>
      </c>
      <c r="B721" t="s">
        <v>5010</v>
      </c>
      <c r="C721" t="s">
        <v>11</v>
      </c>
      <c r="D721" t="s">
        <v>11</v>
      </c>
      <c r="E721" t="s">
        <v>11</v>
      </c>
      <c r="F721" s="87">
        <v>15056.86</v>
      </c>
      <c r="I721" s="87"/>
    </row>
    <row r="722" spans="1:9" x14ac:dyDescent="0.4">
      <c r="A722" t="s">
        <v>5011</v>
      </c>
      <c r="B722" t="s">
        <v>5012</v>
      </c>
      <c r="C722" t="s">
        <v>11</v>
      </c>
      <c r="D722" t="s">
        <v>11</v>
      </c>
      <c r="E722" t="s">
        <v>11</v>
      </c>
      <c r="F722" s="87">
        <v>16912.29</v>
      </c>
      <c r="I722" s="87"/>
    </row>
    <row r="723" spans="1:9" x14ac:dyDescent="0.4">
      <c r="A723" t="s">
        <v>5013</v>
      </c>
      <c r="B723" t="s">
        <v>5014</v>
      </c>
      <c r="C723" t="s">
        <v>11</v>
      </c>
      <c r="D723" t="s">
        <v>11</v>
      </c>
      <c r="E723" t="s">
        <v>11</v>
      </c>
      <c r="F723" s="87">
        <v>15823.34</v>
      </c>
      <c r="I723" s="87"/>
    </row>
    <row r="724" spans="1:9" x14ac:dyDescent="0.4">
      <c r="A724" t="s">
        <v>5015</v>
      </c>
      <c r="B724" t="s">
        <v>5016</v>
      </c>
      <c r="C724" t="s">
        <v>11</v>
      </c>
      <c r="D724" t="s">
        <v>11</v>
      </c>
      <c r="E724" t="s">
        <v>11</v>
      </c>
      <c r="F724" s="87">
        <v>17244.11</v>
      </c>
      <c r="I724" s="87"/>
    </row>
    <row r="725" spans="1:9" x14ac:dyDescent="0.4">
      <c r="A725" t="s">
        <v>5017</v>
      </c>
      <c r="B725" t="s">
        <v>5018</v>
      </c>
      <c r="C725" t="s">
        <v>11</v>
      </c>
      <c r="D725" t="s">
        <v>11</v>
      </c>
      <c r="E725" t="s">
        <v>11</v>
      </c>
      <c r="F725" s="87">
        <v>12953.73</v>
      </c>
      <c r="I725" s="87"/>
    </row>
    <row r="726" spans="1:9" x14ac:dyDescent="0.4">
      <c r="A726" t="s">
        <v>5019</v>
      </c>
      <c r="B726" t="s">
        <v>5020</v>
      </c>
      <c r="C726" t="s">
        <v>11</v>
      </c>
      <c r="D726" t="s">
        <v>11</v>
      </c>
      <c r="E726" t="s">
        <v>11</v>
      </c>
      <c r="F726" s="87">
        <v>15661.31</v>
      </c>
      <c r="I726" s="87"/>
    </row>
    <row r="727" spans="1:9" x14ac:dyDescent="0.4">
      <c r="A727" t="s">
        <v>5021</v>
      </c>
      <c r="B727" t="s">
        <v>5022</v>
      </c>
      <c r="C727" t="s">
        <v>11</v>
      </c>
      <c r="D727" t="s">
        <v>11</v>
      </c>
      <c r="E727" t="s">
        <v>11</v>
      </c>
      <c r="F727" s="87">
        <v>10761.8</v>
      </c>
      <c r="I727" s="87"/>
    </row>
    <row r="728" spans="1:9" x14ac:dyDescent="0.4">
      <c r="A728" t="s">
        <v>5023</v>
      </c>
      <c r="B728" t="s">
        <v>5024</v>
      </c>
      <c r="C728" t="s">
        <v>11</v>
      </c>
      <c r="D728" t="s">
        <v>11</v>
      </c>
      <c r="E728" t="s">
        <v>11</v>
      </c>
      <c r="F728" s="87">
        <v>14474.21</v>
      </c>
      <c r="I728" s="87"/>
    </row>
    <row r="729" spans="1:9" x14ac:dyDescent="0.4">
      <c r="A729" t="s">
        <v>5025</v>
      </c>
      <c r="B729" t="s">
        <v>5026</v>
      </c>
      <c r="C729" t="s">
        <v>11</v>
      </c>
      <c r="D729" t="s">
        <v>11</v>
      </c>
      <c r="E729" t="s">
        <v>11</v>
      </c>
      <c r="F729" s="87">
        <v>13020.73</v>
      </c>
      <c r="I729" s="87"/>
    </row>
    <row r="730" spans="1:9" x14ac:dyDescent="0.4">
      <c r="A730" t="s">
        <v>5027</v>
      </c>
      <c r="B730" t="s">
        <v>5028</v>
      </c>
      <c r="C730" t="s">
        <v>11</v>
      </c>
      <c r="D730" t="s">
        <v>11</v>
      </c>
      <c r="E730" t="s">
        <v>11</v>
      </c>
      <c r="F730" s="87">
        <v>15281.2</v>
      </c>
      <c r="I730" s="87"/>
    </row>
    <row r="731" spans="1:9" x14ac:dyDescent="0.4">
      <c r="A731" t="s">
        <v>5029</v>
      </c>
      <c r="B731" t="s">
        <v>5030</v>
      </c>
      <c r="C731" t="s">
        <v>11</v>
      </c>
      <c r="D731" t="s">
        <v>11</v>
      </c>
      <c r="E731" t="s">
        <v>11</v>
      </c>
      <c r="F731" s="87">
        <v>15281.2</v>
      </c>
      <c r="I731" s="87"/>
    </row>
    <row r="732" spans="1:9" x14ac:dyDescent="0.4">
      <c r="A732" t="s">
        <v>5031</v>
      </c>
      <c r="B732" t="s">
        <v>5032</v>
      </c>
      <c r="C732" t="s">
        <v>11</v>
      </c>
      <c r="D732" t="s">
        <v>11</v>
      </c>
      <c r="E732" t="s">
        <v>11</v>
      </c>
      <c r="F732" s="87">
        <v>16895.150000000001</v>
      </c>
      <c r="I732" s="87"/>
    </row>
    <row r="733" spans="1:9" x14ac:dyDescent="0.4">
      <c r="A733" t="s">
        <v>5033</v>
      </c>
      <c r="B733" t="s">
        <v>5034</v>
      </c>
      <c r="C733" t="s">
        <v>11</v>
      </c>
      <c r="D733" t="s">
        <v>11</v>
      </c>
      <c r="E733" t="s">
        <v>11</v>
      </c>
      <c r="F733" s="87">
        <v>18024.61</v>
      </c>
      <c r="I733" s="87"/>
    </row>
    <row r="734" spans="1:9" x14ac:dyDescent="0.4">
      <c r="A734" t="s">
        <v>5035</v>
      </c>
      <c r="B734" t="s">
        <v>5036</v>
      </c>
      <c r="C734" t="s">
        <v>11</v>
      </c>
      <c r="D734" t="s">
        <v>11</v>
      </c>
      <c r="E734" t="s">
        <v>11</v>
      </c>
      <c r="F734" s="87">
        <v>16895.150000000001</v>
      </c>
      <c r="I734" s="87"/>
    </row>
    <row r="735" spans="1:9" x14ac:dyDescent="0.4">
      <c r="A735" t="s">
        <v>5037</v>
      </c>
      <c r="B735" t="s">
        <v>5038</v>
      </c>
      <c r="C735" t="s">
        <v>11</v>
      </c>
      <c r="D735" t="s">
        <v>11</v>
      </c>
      <c r="E735" t="s">
        <v>11</v>
      </c>
      <c r="F735" s="87">
        <v>21737.03</v>
      </c>
      <c r="I735" s="87"/>
    </row>
    <row r="736" spans="1:9" x14ac:dyDescent="0.4">
      <c r="A736" t="s">
        <v>5039</v>
      </c>
      <c r="B736" t="s">
        <v>5040</v>
      </c>
      <c r="C736" t="s">
        <v>11</v>
      </c>
      <c r="D736" t="s">
        <v>11</v>
      </c>
      <c r="E736" t="s">
        <v>11</v>
      </c>
      <c r="F736" s="87">
        <v>23760.71</v>
      </c>
      <c r="I736" s="87"/>
    </row>
    <row r="737" spans="1:9" x14ac:dyDescent="0.4">
      <c r="A737" t="s">
        <v>5041</v>
      </c>
      <c r="B737" t="s">
        <v>4776</v>
      </c>
      <c r="C737" t="s">
        <v>11</v>
      </c>
      <c r="D737" t="s">
        <v>11</v>
      </c>
      <c r="E737" t="s">
        <v>11</v>
      </c>
      <c r="F737" s="87">
        <v>23243.5</v>
      </c>
      <c r="I737" s="87"/>
    </row>
    <row r="738" spans="1:9" x14ac:dyDescent="0.4">
      <c r="A738" t="s">
        <v>5042</v>
      </c>
      <c r="B738" t="s">
        <v>5043</v>
      </c>
      <c r="C738" t="s">
        <v>11</v>
      </c>
      <c r="D738" t="s">
        <v>11</v>
      </c>
      <c r="E738" t="s">
        <v>11</v>
      </c>
      <c r="F738" s="87">
        <v>71148.149999999994</v>
      </c>
      <c r="I738" s="87"/>
    </row>
    <row r="739" spans="1:9" x14ac:dyDescent="0.4">
      <c r="A739" t="s">
        <v>5044</v>
      </c>
      <c r="B739" t="s">
        <v>5045</v>
      </c>
      <c r="C739" t="s">
        <v>11</v>
      </c>
      <c r="D739" t="s">
        <v>11</v>
      </c>
      <c r="E739" t="s">
        <v>11</v>
      </c>
      <c r="F739" s="87">
        <v>26287.59</v>
      </c>
      <c r="I739" s="87"/>
    </row>
    <row r="740" spans="1:9" x14ac:dyDescent="0.4">
      <c r="A740" t="s">
        <v>5046</v>
      </c>
      <c r="B740" t="s">
        <v>5047</v>
      </c>
      <c r="C740" t="s">
        <v>11</v>
      </c>
      <c r="D740" t="s">
        <v>11</v>
      </c>
      <c r="E740" t="s">
        <v>11</v>
      </c>
      <c r="F740" s="87">
        <v>73731.11</v>
      </c>
      <c r="I740" s="87"/>
    </row>
    <row r="741" spans="1:9" x14ac:dyDescent="0.4">
      <c r="A741" t="s">
        <v>5048</v>
      </c>
      <c r="B741" t="s">
        <v>5049</v>
      </c>
      <c r="C741" t="s">
        <v>11</v>
      </c>
      <c r="D741" t="s">
        <v>11</v>
      </c>
      <c r="E741" t="s">
        <v>11</v>
      </c>
      <c r="F741" s="87">
        <v>31814.93</v>
      </c>
      <c r="I741" s="87"/>
    </row>
    <row r="742" spans="1:9" x14ac:dyDescent="0.4">
      <c r="A742" t="s">
        <v>5050</v>
      </c>
      <c r="B742" t="s">
        <v>5051</v>
      </c>
      <c r="C742" t="s">
        <v>11</v>
      </c>
      <c r="D742" t="s">
        <v>11</v>
      </c>
      <c r="E742" t="s">
        <v>11</v>
      </c>
      <c r="F742" s="87">
        <v>78248.95</v>
      </c>
      <c r="I742" s="87"/>
    </row>
    <row r="743" spans="1:9" x14ac:dyDescent="0.4">
      <c r="A743" t="s">
        <v>5052</v>
      </c>
      <c r="B743" t="s">
        <v>5053</v>
      </c>
      <c r="C743" t="s">
        <v>11</v>
      </c>
      <c r="D743" t="s">
        <v>11</v>
      </c>
      <c r="E743" t="s">
        <v>11</v>
      </c>
      <c r="F743" s="87">
        <v>5843.59</v>
      </c>
      <c r="I743" s="87"/>
    </row>
    <row r="744" spans="1:9" x14ac:dyDescent="0.4">
      <c r="A744" t="s">
        <v>5054</v>
      </c>
      <c r="B744" t="s">
        <v>5055</v>
      </c>
      <c r="C744" t="s">
        <v>11</v>
      </c>
      <c r="D744" t="s">
        <v>11</v>
      </c>
      <c r="E744" t="s">
        <v>11</v>
      </c>
      <c r="F744" s="87">
        <v>5938.63</v>
      </c>
      <c r="I744" s="87"/>
    </row>
    <row r="745" spans="1:9" x14ac:dyDescent="0.4">
      <c r="A745" t="s">
        <v>5056</v>
      </c>
      <c r="B745" t="s">
        <v>5057</v>
      </c>
      <c r="C745" t="s">
        <v>11</v>
      </c>
      <c r="D745" t="s">
        <v>11</v>
      </c>
      <c r="E745" t="s">
        <v>11</v>
      </c>
      <c r="F745" s="87">
        <v>7837.68</v>
      </c>
      <c r="I745" s="87"/>
    </row>
    <row r="746" spans="1:9" x14ac:dyDescent="0.4">
      <c r="A746" t="s">
        <v>5058</v>
      </c>
      <c r="B746" t="s">
        <v>5059</v>
      </c>
      <c r="C746" t="s">
        <v>11</v>
      </c>
      <c r="D746" t="s">
        <v>11</v>
      </c>
      <c r="E746" t="s">
        <v>11</v>
      </c>
      <c r="F746" s="87">
        <v>7535.44</v>
      </c>
      <c r="I746" s="87"/>
    </row>
    <row r="747" spans="1:9" x14ac:dyDescent="0.4">
      <c r="A747" t="s">
        <v>5060</v>
      </c>
      <c r="B747" t="s">
        <v>5061</v>
      </c>
      <c r="C747" t="s">
        <v>11</v>
      </c>
      <c r="D747" t="s">
        <v>11</v>
      </c>
      <c r="E747" t="s">
        <v>11</v>
      </c>
      <c r="F747" s="87">
        <v>7437.3</v>
      </c>
      <c r="I747" s="87"/>
    </row>
    <row r="748" spans="1:9" x14ac:dyDescent="0.4">
      <c r="A748" t="s">
        <v>5062</v>
      </c>
      <c r="B748" t="s">
        <v>5063</v>
      </c>
      <c r="C748" t="s">
        <v>11</v>
      </c>
      <c r="D748" t="s">
        <v>11</v>
      </c>
      <c r="E748" t="s">
        <v>11</v>
      </c>
      <c r="F748" s="87">
        <v>9694.65</v>
      </c>
      <c r="I748" s="87"/>
    </row>
    <row r="749" spans="1:9" x14ac:dyDescent="0.4">
      <c r="A749" t="s">
        <v>5064</v>
      </c>
      <c r="B749" t="s">
        <v>5065</v>
      </c>
      <c r="C749" t="s">
        <v>11</v>
      </c>
      <c r="D749" t="s">
        <v>11</v>
      </c>
      <c r="E749" t="s">
        <v>11</v>
      </c>
      <c r="F749" s="87">
        <v>9713.35</v>
      </c>
      <c r="I749" s="87"/>
    </row>
    <row r="750" spans="1:9" x14ac:dyDescent="0.4">
      <c r="A750" t="s">
        <v>5066</v>
      </c>
      <c r="B750" t="s">
        <v>5067</v>
      </c>
      <c r="C750" t="s">
        <v>11</v>
      </c>
      <c r="D750" t="s">
        <v>11</v>
      </c>
      <c r="E750" t="s">
        <v>11</v>
      </c>
      <c r="F750" s="87">
        <v>9124.48</v>
      </c>
      <c r="I750" s="87"/>
    </row>
    <row r="751" spans="1:9" x14ac:dyDescent="0.4">
      <c r="A751" t="s">
        <v>5068</v>
      </c>
      <c r="B751" t="s">
        <v>5069</v>
      </c>
      <c r="C751" t="s">
        <v>11</v>
      </c>
      <c r="D751" t="s">
        <v>11</v>
      </c>
      <c r="E751" t="s">
        <v>11</v>
      </c>
      <c r="F751" s="87">
        <v>5857.83</v>
      </c>
      <c r="I751" s="87"/>
    </row>
    <row r="752" spans="1:9" x14ac:dyDescent="0.4">
      <c r="A752" t="s">
        <v>5070</v>
      </c>
      <c r="B752" t="s">
        <v>5071</v>
      </c>
      <c r="C752" t="s">
        <v>11</v>
      </c>
      <c r="D752" t="s">
        <v>11</v>
      </c>
      <c r="E752" t="s">
        <v>11</v>
      </c>
      <c r="F752" s="87">
        <v>5857.83</v>
      </c>
      <c r="I752" s="87"/>
    </row>
    <row r="753" spans="1:9" x14ac:dyDescent="0.4">
      <c r="A753" t="s">
        <v>5072</v>
      </c>
      <c r="B753" t="s">
        <v>5073</v>
      </c>
      <c r="C753" t="s">
        <v>11</v>
      </c>
      <c r="D753" t="s">
        <v>11</v>
      </c>
      <c r="E753" t="s">
        <v>11</v>
      </c>
      <c r="F753" s="87">
        <v>6030.61</v>
      </c>
      <c r="I753" s="87"/>
    </row>
    <row r="754" spans="1:9" x14ac:dyDescent="0.4">
      <c r="A754" t="s">
        <v>5074</v>
      </c>
      <c r="B754" t="s">
        <v>5075</v>
      </c>
      <c r="C754" t="s">
        <v>11</v>
      </c>
      <c r="D754" t="s">
        <v>11</v>
      </c>
      <c r="E754" t="s">
        <v>11</v>
      </c>
      <c r="F754" s="87">
        <v>6522.75</v>
      </c>
      <c r="I754" s="87"/>
    </row>
    <row r="755" spans="1:9" x14ac:dyDescent="0.4">
      <c r="A755" t="s">
        <v>5076</v>
      </c>
      <c r="B755" t="s">
        <v>5077</v>
      </c>
      <c r="C755" t="s">
        <v>11</v>
      </c>
      <c r="D755" t="s">
        <v>11</v>
      </c>
      <c r="E755" t="s">
        <v>11</v>
      </c>
      <c r="F755" s="87">
        <v>7525.54</v>
      </c>
      <c r="I755" s="87"/>
    </row>
    <row r="756" spans="1:9" x14ac:dyDescent="0.4">
      <c r="A756" t="s">
        <v>5078</v>
      </c>
      <c r="B756" t="s">
        <v>5079</v>
      </c>
      <c r="C756" t="s">
        <v>11</v>
      </c>
      <c r="D756" t="s">
        <v>11</v>
      </c>
      <c r="E756" t="s">
        <v>11</v>
      </c>
      <c r="F756" s="87">
        <v>7170.7</v>
      </c>
      <c r="I756" s="87"/>
    </row>
    <row r="757" spans="1:9" x14ac:dyDescent="0.4">
      <c r="A757" t="s">
        <v>5080</v>
      </c>
      <c r="B757" t="s">
        <v>5081</v>
      </c>
      <c r="C757" t="s">
        <v>11</v>
      </c>
      <c r="D757" t="s">
        <v>11</v>
      </c>
      <c r="E757" t="s">
        <v>11</v>
      </c>
      <c r="F757" s="87">
        <v>7318.8</v>
      </c>
      <c r="I757" s="87"/>
    </row>
    <row r="758" spans="1:9" x14ac:dyDescent="0.4">
      <c r="A758" t="s">
        <v>5082</v>
      </c>
      <c r="B758" t="s">
        <v>5083</v>
      </c>
      <c r="C758" t="s">
        <v>11</v>
      </c>
      <c r="D758" t="s">
        <v>11</v>
      </c>
      <c r="E758" t="s">
        <v>11</v>
      </c>
      <c r="F758" s="87">
        <v>8201.26</v>
      </c>
      <c r="I758" s="87"/>
    </row>
    <row r="759" spans="1:9" x14ac:dyDescent="0.4">
      <c r="A759" t="s">
        <v>5084</v>
      </c>
      <c r="B759" t="s">
        <v>5085</v>
      </c>
      <c r="C759" t="s">
        <v>11</v>
      </c>
      <c r="D759" t="s">
        <v>11</v>
      </c>
      <c r="E759" t="s">
        <v>11</v>
      </c>
      <c r="F759" s="87">
        <v>9639.1</v>
      </c>
      <c r="I759" s="87"/>
    </row>
    <row r="760" spans="1:9" x14ac:dyDescent="0.4">
      <c r="A760" t="s">
        <v>5086</v>
      </c>
      <c r="B760" t="s">
        <v>5087</v>
      </c>
      <c r="C760" t="s">
        <v>11</v>
      </c>
      <c r="D760" t="s">
        <v>11</v>
      </c>
      <c r="E760" t="s">
        <v>11</v>
      </c>
      <c r="F760" s="87">
        <v>12898.94</v>
      </c>
      <c r="I760" s="87"/>
    </row>
    <row r="761" spans="1:9" x14ac:dyDescent="0.4">
      <c r="A761" t="s">
        <v>5088</v>
      </c>
      <c r="B761" t="s">
        <v>5089</v>
      </c>
      <c r="C761" t="s">
        <v>11</v>
      </c>
      <c r="D761" t="s">
        <v>11</v>
      </c>
      <c r="E761" t="s">
        <v>11</v>
      </c>
      <c r="F761" s="87">
        <v>7661.63</v>
      </c>
      <c r="I761" s="87"/>
    </row>
    <row r="762" spans="1:9" x14ac:dyDescent="0.4">
      <c r="A762" t="s">
        <v>5090</v>
      </c>
      <c r="B762" t="s">
        <v>5091</v>
      </c>
      <c r="C762" t="s">
        <v>11</v>
      </c>
      <c r="D762" t="s">
        <v>11</v>
      </c>
      <c r="E762" t="s">
        <v>11</v>
      </c>
      <c r="F762" s="87">
        <v>7602.43</v>
      </c>
      <c r="I762" s="87"/>
    </row>
    <row r="763" spans="1:9" x14ac:dyDescent="0.4">
      <c r="A763" t="s">
        <v>5092</v>
      </c>
      <c r="B763" t="s">
        <v>5093</v>
      </c>
      <c r="C763" t="s">
        <v>11</v>
      </c>
      <c r="D763" t="s">
        <v>11</v>
      </c>
      <c r="E763" t="s">
        <v>11</v>
      </c>
      <c r="F763" s="87">
        <v>7808.08</v>
      </c>
      <c r="I763" s="87"/>
    </row>
    <row r="764" spans="1:9" x14ac:dyDescent="0.4">
      <c r="A764" t="s">
        <v>5094</v>
      </c>
      <c r="B764" t="s">
        <v>5095</v>
      </c>
      <c r="C764" t="s">
        <v>11</v>
      </c>
      <c r="D764" t="s">
        <v>11</v>
      </c>
      <c r="E764" t="s">
        <v>11</v>
      </c>
      <c r="F764" s="87">
        <v>8312.83</v>
      </c>
      <c r="I764" s="87"/>
    </row>
    <row r="765" spans="1:9" x14ac:dyDescent="0.4">
      <c r="A765" t="s">
        <v>5096</v>
      </c>
      <c r="B765" t="s">
        <v>5097</v>
      </c>
      <c r="C765" t="s">
        <v>11</v>
      </c>
      <c r="D765" t="s">
        <v>11</v>
      </c>
      <c r="E765" t="s">
        <v>11</v>
      </c>
      <c r="F765" s="87">
        <v>9384.64</v>
      </c>
      <c r="I765" s="87"/>
    </row>
    <row r="766" spans="1:9" x14ac:dyDescent="0.4">
      <c r="A766" t="s">
        <v>5098</v>
      </c>
      <c r="B766" t="s">
        <v>5099</v>
      </c>
      <c r="C766" t="s">
        <v>11</v>
      </c>
      <c r="D766" t="s">
        <v>11</v>
      </c>
      <c r="E766" t="s">
        <v>11</v>
      </c>
      <c r="F766" s="87">
        <v>9138.5</v>
      </c>
      <c r="I766" s="87"/>
    </row>
    <row r="767" spans="1:9" x14ac:dyDescent="0.4">
      <c r="A767" t="s">
        <v>5100</v>
      </c>
      <c r="B767" t="s">
        <v>5101</v>
      </c>
      <c r="C767" t="s">
        <v>11</v>
      </c>
      <c r="D767" t="s">
        <v>11</v>
      </c>
      <c r="E767" t="s">
        <v>11</v>
      </c>
      <c r="F767" s="87">
        <v>9294.2900000000009</v>
      </c>
      <c r="I767" s="87"/>
    </row>
    <row r="768" spans="1:9" x14ac:dyDescent="0.4">
      <c r="A768" t="s">
        <v>5102</v>
      </c>
      <c r="B768" t="s">
        <v>5103</v>
      </c>
      <c r="C768" t="s">
        <v>11</v>
      </c>
      <c r="D768" t="s">
        <v>11</v>
      </c>
      <c r="E768" t="s">
        <v>11</v>
      </c>
      <c r="F768" s="87">
        <v>10324.040000000001</v>
      </c>
      <c r="I768" s="87"/>
    </row>
    <row r="769" spans="1:9" x14ac:dyDescent="0.4">
      <c r="A769" t="s">
        <v>5104</v>
      </c>
      <c r="B769" t="s">
        <v>5105</v>
      </c>
      <c r="C769" t="s">
        <v>11</v>
      </c>
      <c r="D769" t="s">
        <v>11</v>
      </c>
      <c r="E769" t="s">
        <v>11</v>
      </c>
      <c r="F769" s="87">
        <v>11818.04</v>
      </c>
      <c r="I769" s="87"/>
    </row>
    <row r="770" spans="1:9" x14ac:dyDescent="0.4">
      <c r="A770" t="s">
        <v>5106</v>
      </c>
      <c r="B770" t="s">
        <v>5107</v>
      </c>
      <c r="C770" t="s">
        <v>11</v>
      </c>
      <c r="D770" t="s">
        <v>11</v>
      </c>
      <c r="E770" t="s">
        <v>11</v>
      </c>
      <c r="F770" s="87">
        <v>15320.14</v>
      </c>
      <c r="I770" s="87"/>
    </row>
    <row r="771" spans="1:9" x14ac:dyDescent="0.4">
      <c r="A771" t="s">
        <v>5108</v>
      </c>
      <c r="B771" t="s">
        <v>5109</v>
      </c>
      <c r="C771" t="s">
        <v>11</v>
      </c>
      <c r="D771" t="s">
        <v>11</v>
      </c>
      <c r="E771" t="s">
        <v>11</v>
      </c>
      <c r="F771" s="87">
        <v>6236.18</v>
      </c>
      <c r="I771" s="87"/>
    </row>
    <row r="772" spans="1:9" x14ac:dyDescent="0.4">
      <c r="A772" t="s">
        <v>5110</v>
      </c>
      <c r="B772" t="s">
        <v>5111</v>
      </c>
      <c r="C772" t="s">
        <v>11</v>
      </c>
      <c r="D772" t="s">
        <v>11</v>
      </c>
      <c r="E772" t="s">
        <v>11</v>
      </c>
      <c r="F772" s="87">
        <v>6000.94</v>
      </c>
      <c r="I772" s="87"/>
    </row>
    <row r="773" spans="1:9" x14ac:dyDescent="0.4">
      <c r="A773" t="s">
        <v>5112</v>
      </c>
      <c r="B773" t="s">
        <v>5113</v>
      </c>
      <c r="C773" t="s">
        <v>11</v>
      </c>
      <c r="D773" t="s">
        <v>11</v>
      </c>
      <c r="E773" t="s">
        <v>11</v>
      </c>
      <c r="F773" s="87">
        <v>8350.2099999999991</v>
      </c>
      <c r="I773" s="87"/>
    </row>
    <row r="774" spans="1:9" x14ac:dyDescent="0.4">
      <c r="A774" t="s">
        <v>5114</v>
      </c>
      <c r="B774" t="s">
        <v>5115</v>
      </c>
      <c r="C774" t="s">
        <v>11</v>
      </c>
      <c r="D774" t="s">
        <v>11</v>
      </c>
      <c r="E774" t="s">
        <v>11</v>
      </c>
      <c r="F774" s="87">
        <v>5846.7</v>
      </c>
      <c r="I774" s="87"/>
    </row>
    <row r="775" spans="1:9" x14ac:dyDescent="0.4">
      <c r="A775" t="s">
        <v>5116</v>
      </c>
      <c r="B775" t="s">
        <v>5117</v>
      </c>
      <c r="C775" t="s">
        <v>11</v>
      </c>
      <c r="D775" t="s">
        <v>11</v>
      </c>
      <c r="E775" t="s">
        <v>11</v>
      </c>
      <c r="F775" s="87">
        <v>5846.7</v>
      </c>
      <c r="I775" s="87"/>
    </row>
    <row r="776" spans="1:9" x14ac:dyDescent="0.4">
      <c r="A776" t="s">
        <v>5118</v>
      </c>
      <c r="B776" t="s">
        <v>5119</v>
      </c>
      <c r="C776" t="s">
        <v>11</v>
      </c>
      <c r="D776" t="s">
        <v>11</v>
      </c>
      <c r="E776" t="s">
        <v>11</v>
      </c>
      <c r="F776" s="87">
        <v>6476.09</v>
      </c>
      <c r="I776" s="87"/>
    </row>
    <row r="777" spans="1:9" x14ac:dyDescent="0.4">
      <c r="A777" t="s">
        <v>5120</v>
      </c>
      <c r="B777" t="s">
        <v>5121</v>
      </c>
      <c r="C777" t="s">
        <v>11</v>
      </c>
      <c r="D777" t="s">
        <v>11</v>
      </c>
      <c r="E777" t="s">
        <v>11</v>
      </c>
      <c r="F777" s="87">
        <v>7931.14</v>
      </c>
      <c r="I777" s="87"/>
    </row>
    <row r="778" spans="1:9" x14ac:dyDescent="0.4">
      <c r="A778" t="s">
        <v>5122</v>
      </c>
      <c r="B778" t="s">
        <v>5123</v>
      </c>
      <c r="C778" t="s">
        <v>11</v>
      </c>
      <c r="D778" t="s">
        <v>11</v>
      </c>
      <c r="E778" t="s">
        <v>11</v>
      </c>
      <c r="F778" s="87">
        <v>7353.18</v>
      </c>
      <c r="I778" s="87"/>
    </row>
    <row r="779" spans="1:9" x14ac:dyDescent="0.4">
      <c r="A779" t="s">
        <v>5124</v>
      </c>
      <c r="B779" t="s">
        <v>5125</v>
      </c>
      <c r="C779" t="s">
        <v>11</v>
      </c>
      <c r="D779" t="s">
        <v>11</v>
      </c>
      <c r="E779" t="s">
        <v>11</v>
      </c>
      <c r="F779" s="87">
        <v>9121.36</v>
      </c>
      <c r="I779" s="87"/>
    </row>
    <row r="780" spans="1:9" x14ac:dyDescent="0.4">
      <c r="A780" t="s">
        <v>5126</v>
      </c>
      <c r="B780" t="s">
        <v>5127</v>
      </c>
      <c r="C780" t="s">
        <v>11</v>
      </c>
      <c r="D780" t="s">
        <v>11</v>
      </c>
      <c r="E780" t="s">
        <v>11</v>
      </c>
      <c r="F780" s="87">
        <v>7353.18</v>
      </c>
      <c r="I780" s="87"/>
    </row>
    <row r="781" spans="1:9" x14ac:dyDescent="0.4">
      <c r="A781" t="s">
        <v>5128</v>
      </c>
      <c r="B781" t="s">
        <v>5129</v>
      </c>
      <c r="C781" t="s">
        <v>11</v>
      </c>
      <c r="D781" t="s">
        <v>11</v>
      </c>
      <c r="E781" t="s">
        <v>11</v>
      </c>
      <c r="F781" s="87">
        <v>9154.08</v>
      </c>
      <c r="I781" s="87"/>
    </row>
    <row r="782" spans="1:9" x14ac:dyDescent="0.4">
      <c r="A782" t="s">
        <v>5130</v>
      </c>
      <c r="B782" t="s">
        <v>5131</v>
      </c>
      <c r="C782" t="s">
        <v>11</v>
      </c>
      <c r="D782" t="s">
        <v>11</v>
      </c>
      <c r="E782" t="s">
        <v>11</v>
      </c>
      <c r="F782" s="87">
        <v>9657.26</v>
      </c>
      <c r="I782" s="87"/>
    </row>
    <row r="783" spans="1:9" x14ac:dyDescent="0.4">
      <c r="A783" t="s">
        <v>5132</v>
      </c>
      <c r="B783" t="s">
        <v>5133</v>
      </c>
      <c r="C783" t="s">
        <v>11</v>
      </c>
      <c r="D783" t="s">
        <v>11</v>
      </c>
      <c r="E783" t="s">
        <v>11</v>
      </c>
      <c r="F783" s="87">
        <v>6268.89</v>
      </c>
      <c r="I783" s="87"/>
    </row>
    <row r="784" spans="1:9" x14ac:dyDescent="0.4">
      <c r="A784" t="s">
        <v>5134</v>
      </c>
      <c r="B784" t="s">
        <v>5135</v>
      </c>
      <c r="C784" t="s">
        <v>11</v>
      </c>
      <c r="D784" t="s">
        <v>11</v>
      </c>
      <c r="E784" t="s">
        <v>11</v>
      </c>
      <c r="F784" s="87">
        <v>6630.31</v>
      </c>
      <c r="I784" s="87"/>
    </row>
    <row r="785" spans="1:9" x14ac:dyDescent="0.4">
      <c r="A785" t="s">
        <v>5136</v>
      </c>
      <c r="B785" t="s">
        <v>5137</v>
      </c>
      <c r="C785" t="s">
        <v>11</v>
      </c>
      <c r="D785" t="s">
        <v>11</v>
      </c>
      <c r="E785" t="s">
        <v>11</v>
      </c>
      <c r="F785" s="87">
        <v>6558.65</v>
      </c>
      <c r="I785" s="87"/>
    </row>
    <row r="786" spans="1:9" x14ac:dyDescent="0.4">
      <c r="A786" t="s">
        <v>5138</v>
      </c>
      <c r="B786" t="s">
        <v>5139</v>
      </c>
      <c r="C786" t="s">
        <v>11</v>
      </c>
      <c r="D786" t="s">
        <v>11</v>
      </c>
      <c r="E786" t="s">
        <v>11</v>
      </c>
      <c r="F786" s="87">
        <v>7970.09</v>
      </c>
      <c r="I786" s="87"/>
    </row>
    <row r="787" spans="1:9" x14ac:dyDescent="0.4">
      <c r="A787" t="s">
        <v>5140</v>
      </c>
      <c r="B787" t="s">
        <v>5141</v>
      </c>
      <c r="C787" t="s">
        <v>11</v>
      </c>
      <c r="D787" t="s">
        <v>11</v>
      </c>
      <c r="E787" t="s">
        <v>11</v>
      </c>
      <c r="F787" s="87">
        <v>8217.7900000000009</v>
      </c>
      <c r="I787" s="87"/>
    </row>
    <row r="788" spans="1:9" x14ac:dyDescent="0.4">
      <c r="A788" t="s">
        <v>5142</v>
      </c>
      <c r="B788" t="s">
        <v>5143</v>
      </c>
      <c r="C788" t="s">
        <v>11</v>
      </c>
      <c r="D788" t="s">
        <v>11</v>
      </c>
      <c r="E788" t="s">
        <v>11</v>
      </c>
      <c r="F788" s="87">
        <v>11959.81</v>
      </c>
      <c r="I788" s="87"/>
    </row>
    <row r="789" spans="1:9" x14ac:dyDescent="0.4">
      <c r="A789" t="s">
        <v>5144</v>
      </c>
      <c r="B789" t="s">
        <v>5145</v>
      </c>
      <c r="C789" t="s">
        <v>11</v>
      </c>
      <c r="D789" t="s">
        <v>11</v>
      </c>
      <c r="E789" t="s">
        <v>11</v>
      </c>
      <c r="F789" s="87">
        <v>6039.86</v>
      </c>
      <c r="I789" s="87"/>
    </row>
    <row r="790" spans="1:9" x14ac:dyDescent="0.4">
      <c r="A790" t="s">
        <v>5146</v>
      </c>
      <c r="B790" t="s">
        <v>5147</v>
      </c>
      <c r="C790" t="s">
        <v>11</v>
      </c>
      <c r="D790" t="s">
        <v>11</v>
      </c>
      <c r="E790" t="s">
        <v>11</v>
      </c>
      <c r="F790" s="87">
        <v>6039.86</v>
      </c>
      <c r="I790" s="87"/>
    </row>
    <row r="791" spans="1:9" x14ac:dyDescent="0.4">
      <c r="A791" t="s">
        <v>5148</v>
      </c>
      <c r="B791" t="s">
        <v>5149</v>
      </c>
      <c r="C791" t="s">
        <v>11</v>
      </c>
      <c r="D791" t="s">
        <v>11</v>
      </c>
      <c r="E791" t="s">
        <v>11</v>
      </c>
      <c r="F791" s="87">
        <v>6212.65</v>
      </c>
      <c r="I791" s="87"/>
    </row>
    <row r="792" spans="1:9" x14ac:dyDescent="0.4">
      <c r="A792" t="s">
        <v>5150</v>
      </c>
      <c r="B792" t="s">
        <v>5151</v>
      </c>
      <c r="C792" t="s">
        <v>11</v>
      </c>
      <c r="D792" t="s">
        <v>11</v>
      </c>
      <c r="E792" t="s">
        <v>11</v>
      </c>
      <c r="F792" s="87">
        <v>6704.79</v>
      </c>
      <c r="I792" s="87"/>
    </row>
    <row r="793" spans="1:9" x14ac:dyDescent="0.4">
      <c r="A793" t="s">
        <v>5152</v>
      </c>
      <c r="B793" t="s">
        <v>5153</v>
      </c>
      <c r="C793" t="s">
        <v>11</v>
      </c>
      <c r="D793" t="s">
        <v>11</v>
      </c>
      <c r="E793" t="s">
        <v>11</v>
      </c>
      <c r="F793" s="87">
        <v>7707.58</v>
      </c>
      <c r="I793" s="87"/>
    </row>
    <row r="794" spans="1:9" x14ac:dyDescent="0.4">
      <c r="A794" t="s">
        <v>5154</v>
      </c>
      <c r="B794" t="s">
        <v>5155</v>
      </c>
      <c r="C794" t="s">
        <v>11</v>
      </c>
      <c r="D794" t="s">
        <v>11</v>
      </c>
      <c r="E794" t="s">
        <v>11</v>
      </c>
      <c r="F794" s="87">
        <v>7352.75</v>
      </c>
      <c r="I794" s="87"/>
    </row>
    <row r="795" spans="1:9" x14ac:dyDescent="0.4">
      <c r="A795" t="s">
        <v>5156</v>
      </c>
      <c r="B795" t="s">
        <v>5157</v>
      </c>
      <c r="C795" t="s">
        <v>11</v>
      </c>
      <c r="D795" t="s">
        <v>11</v>
      </c>
      <c r="E795" t="s">
        <v>11</v>
      </c>
      <c r="F795" s="87">
        <v>7499.31</v>
      </c>
      <c r="I795" s="87"/>
    </row>
    <row r="796" spans="1:9" x14ac:dyDescent="0.4">
      <c r="A796" t="s">
        <v>5158</v>
      </c>
      <c r="B796" t="s">
        <v>5159</v>
      </c>
      <c r="C796" t="s">
        <v>11</v>
      </c>
      <c r="D796" t="s">
        <v>11</v>
      </c>
      <c r="E796" t="s">
        <v>11</v>
      </c>
      <c r="F796" s="87">
        <v>8383.2999999999993</v>
      </c>
      <c r="I796" s="87"/>
    </row>
    <row r="797" spans="1:9" x14ac:dyDescent="0.4">
      <c r="A797" t="s">
        <v>5160</v>
      </c>
      <c r="B797" t="s">
        <v>5161</v>
      </c>
      <c r="C797" t="s">
        <v>11</v>
      </c>
      <c r="D797" t="s">
        <v>11</v>
      </c>
      <c r="E797" t="s">
        <v>11</v>
      </c>
      <c r="F797" s="87">
        <v>9312.0400000000009</v>
      </c>
      <c r="I797" s="87"/>
    </row>
    <row r="798" spans="1:9" x14ac:dyDescent="0.4">
      <c r="A798" t="s">
        <v>5162</v>
      </c>
      <c r="B798" t="s">
        <v>5163</v>
      </c>
      <c r="C798" t="s">
        <v>11</v>
      </c>
      <c r="D798" t="s">
        <v>11</v>
      </c>
      <c r="E798" t="s">
        <v>11</v>
      </c>
      <c r="F798" s="87">
        <v>9821.15</v>
      </c>
      <c r="I798" s="87"/>
    </row>
    <row r="799" spans="1:9" x14ac:dyDescent="0.4">
      <c r="A799" t="s">
        <v>5164</v>
      </c>
      <c r="B799" t="s">
        <v>5165</v>
      </c>
      <c r="C799" t="s">
        <v>11</v>
      </c>
      <c r="D799" t="s">
        <v>11</v>
      </c>
      <c r="E799" t="s">
        <v>11</v>
      </c>
      <c r="F799" s="87">
        <v>8602.3799999999992</v>
      </c>
      <c r="I799" s="87"/>
    </row>
    <row r="800" spans="1:9" x14ac:dyDescent="0.4">
      <c r="A800" t="s">
        <v>5166</v>
      </c>
      <c r="B800" t="s">
        <v>5167</v>
      </c>
      <c r="C800" t="s">
        <v>11</v>
      </c>
      <c r="D800" t="s">
        <v>11</v>
      </c>
      <c r="E800" t="s">
        <v>11</v>
      </c>
      <c r="F800" s="87">
        <v>10374.99</v>
      </c>
      <c r="I800" s="87"/>
    </row>
    <row r="801" spans="1:9" x14ac:dyDescent="0.4">
      <c r="A801" t="s">
        <v>5168</v>
      </c>
      <c r="B801" t="s">
        <v>5169</v>
      </c>
      <c r="C801" t="s">
        <v>11</v>
      </c>
      <c r="D801" t="s">
        <v>11</v>
      </c>
      <c r="E801" t="s">
        <v>11</v>
      </c>
      <c r="F801" s="87">
        <v>11417.89</v>
      </c>
      <c r="I801" s="87"/>
    </row>
    <row r="802" spans="1:9" x14ac:dyDescent="0.4">
      <c r="A802" t="s">
        <v>5170</v>
      </c>
      <c r="B802" t="s">
        <v>5171</v>
      </c>
      <c r="C802" t="s">
        <v>11</v>
      </c>
      <c r="D802" t="s">
        <v>11</v>
      </c>
      <c r="E802" t="s">
        <v>11</v>
      </c>
      <c r="F802" s="87">
        <v>10665.03</v>
      </c>
      <c r="I802" s="87"/>
    </row>
    <row r="803" spans="1:9" x14ac:dyDescent="0.4">
      <c r="A803" t="s">
        <v>5172</v>
      </c>
      <c r="B803" t="s">
        <v>5173</v>
      </c>
      <c r="C803" t="s">
        <v>11</v>
      </c>
      <c r="D803" t="s">
        <v>11</v>
      </c>
      <c r="E803" t="s">
        <v>11</v>
      </c>
      <c r="F803" s="87">
        <v>12713.8</v>
      </c>
      <c r="I803" s="87"/>
    </row>
    <row r="804" spans="1:9" x14ac:dyDescent="0.4">
      <c r="A804" t="s">
        <v>5174</v>
      </c>
      <c r="B804" t="s">
        <v>5175</v>
      </c>
      <c r="C804" t="s">
        <v>11</v>
      </c>
      <c r="D804" t="s">
        <v>11</v>
      </c>
      <c r="E804" t="s">
        <v>11</v>
      </c>
      <c r="F804" s="87">
        <v>12368.23</v>
      </c>
      <c r="I804" s="87"/>
    </row>
    <row r="805" spans="1:9" x14ac:dyDescent="0.4">
      <c r="A805" t="s">
        <v>5176</v>
      </c>
      <c r="B805" t="s">
        <v>5177</v>
      </c>
      <c r="C805" t="s">
        <v>11</v>
      </c>
      <c r="D805" t="s">
        <v>11</v>
      </c>
      <c r="E805" t="s">
        <v>11</v>
      </c>
      <c r="F805" s="87">
        <v>11612.28</v>
      </c>
      <c r="I805" s="87"/>
    </row>
    <row r="806" spans="1:9" x14ac:dyDescent="0.4">
      <c r="A806" t="s">
        <v>5178</v>
      </c>
      <c r="B806" t="s">
        <v>5179</v>
      </c>
      <c r="C806" t="s">
        <v>11</v>
      </c>
      <c r="D806" t="s">
        <v>11</v>
      </c>
      <c r="E806" t="s">
        <v>11</v>
      </c>
      <c r="F806" s="87">
        <v>14071.43</v>
      </c>
      <c r="I806" s="87"/>
    </row>
    <row r="807" spans="1:9" x14ac:dyDescent="0.4">
      <c r="A807" t="s">
        <v>5180</v>
      </c>
      <c r="B807" t="s">
        <v>5181</v>
      </c>
      <c r="C807" t="s">
        <v>11</v>
      </c>
      <c r="D807" t="s">
        <v>11</v>
      </c>
      <c r="E807" t="s">
        <v>11</v>
      </c>
      <c r="F807" s="87">
        <v>12266.4</v>
      </c>
      <c r="I807" s="87"/>
    </row>
    <row r="808" spans="1:9" x14ac:dyDescent="0.4">
      <c r="A808" t="s">
        <v>5182</v>
      </c>
      <c r="B808" t="s">
        <v>5183</v>
      </c>
      <c r="C808" t="s">
        <v>11</v>
      </c>
      <c r="D808" t="s">
        <v>11</v>
      </c>
      <c r="E808" t="s">
        <v>11</v>
      </c>
      <c r="F808" s="87">
        <v>5627.05</v>
      </c>
      <c r="I808" s="87"/>
    </row>
    <row r="809" spans="1:9" x14ac:dyDescent="0.4">
      <c r="A809" t="s">
        <v>5184</v>
      </c>
      <c r="B809" t="s">
        <v>5185</v>
      </c>
      <c r="C809" t="s">
        <v>11</v>
      </c>
      <c r="D809" t="s">
        <v>11</v>
      </c>
      <c r="E809" t="s">
        <v>11</v>
      </c>
      <c r="F809" s="87">
        <v>5567.85</v>
      </c>
      <c r="I809" s="87"/>
    </row>
    <row r="810" spans="1:9" x14ac:dyDescent="0.4">
      <c r="A810" t="s">
        <v>5186</v>
      </c>
      <c r="B810" t="s">
        <v>5187</v>
      </c>
      <c r="C810" t="s">
        <v>11</v>
      </c>
      <c r="D810" t="s">
        <v>11</v>
      </c>
      <c r="E810" t="s">
        <v>11</v>
      </c>
      <c r="F810" s="87">
        <v>5771.93</v>
      </c>
      <c r="I810" s="87"/>
    </row>
    <row r="811" spans="1:9" x14ac:dyDescent="0.4">
      <c r="A811" t="s">
        <v>5188</v>
      </c>
      <c r="B811" t="s">
        <v>5189</v>
      </c>
      <c r="C811" t="s">
        <v>11</v>
      </c>
      <c r="D811" t="s">
        <v>11</v>
      </c>
      <c r="E811" t="s">
        <v>11</v>
      </c>
      <c r="F811" s="87">
        <v>6278.24</v>
      </c>
      <c r="I811" s="87"/>
    </row>
    <row r="812" spans="1:9" x14ac:dyDescent="0.4">
      <c r="A812" t="s">
        <v>5190</v>
      </c>
      <c r="B812" t="s">
        <v>5191</v>
      </c>
      <c r="C812" t="s">
        <v>11</v>
      </c>
      <c r="D812" t="s">
        <v>11</v>
      </c>
      <c r="E812" t="s">
        <v>11</v>
      </c>
      <c r="F812" s="87">
        <v>7350.05</v>
      </c>
      <c r="I812" s="87"/>
    </row>
    <row r="813" spans="1:9" x14ac:dyDescent="0.4">
      <c r="A813" t="s">
        <v>5192</v>
      </c>
      <c r="B813" t="s">
        <v>5193</v>
      </c>
      <c r="C813" t="s">
        <v>11</v>
      </c>
      <c r="D813" t="s">
        <v>11</v>
      </c>
      <c r="E813" t="s">
        <v>11</v>
      </c>
      <c r="F813" s="87">
        <v>7099.24</v>
      </c>
      <c r="I813" s="87"/>
    </row>
    <row r="814" spans="1:9" x14ac:dyDescent="0.4">
      <c r="A814" t="s">
        <v>5194</v>
      </c>
      <c r="B814" t="s">
        <v>5195</v>
      </c>
      <c r="C814" t="s">
        <v>11</v>
      </c>
      <c r="D814" t="s">
        <v>11</v>
      </c>
      <c r="E814" t="s">
        <v>11</v>
      </c>
      <c r="F814" s="87">
        <v>7255.03</v>
      </c>
      <c r="I814" s="87"/>
    </row>
    <row r="815" spans="1:9" x14ac:dyDescent="0.4">
      <c r="A815" t="s">
        <v>5196</v>
      </c>
      <c r="B815" t="s">
        <v>5197</v>
      </c>
      <c r="C815" t="s">
        <v>11</v>
      </c>
      <c r="D815" t="s">
        <v>11</v>
      </c>
      <c r="E815" t="s">
        <v>11</v>
      </c>
      <c r="F815" s="87">
        <v>8283.23</v>
      </c>
      <c r="I815" s="87"/>
    </row>
    <row r="816" spans="1:9" x14ac:dyDescent="0.4">
      <c r="A816" t="s">
        <v>5198</v>
      </c>
      <c r="B816" t="s">
        <v>5199</v>
      </c>
      <c r="C816" t="s">
        <v>11</v>
      </c>
      <c r="D816" t="s">
        <v>11</v>
      </c>
      <c r="E816" t="s">
        <v>11</v>
      </c>
      <c r="F816" s="87">
        <v>9208.6</v>
      </c>
      <c r="I816" s="87"/>
    </row>
    <row r="817" spans="1:9" x14ac:dyDescent="0.4">
      <c r="A817" t="s">
        <v>5200</v>
      </c>
      <c r="B817" t="s">
        <v>5201</v>
      </c>
      <c r="C817" t="s">
        <v>11</v>
      </c>
      <c r="D817" t="s">
        <v>11</v>
      </c>
      <c r="E817" t="s">
        <v>11</v>
      </c>
      <c r="F817" s="87">
        <v>9763.2000000000007</v>
      </c>
      <c r="I817" s="87"/>
    </row>
    <row r="818" spans="1:9" x14ac:dyDescent="0.4">
      <c r="A818" t="s">
        <v>5202</v>
      </c>
      <c r="B818" t="s">
        <v>5203</v>
      </c>
      <c r="C818" t="s">
        <v>11</v>
      </c>
      <c r="D818" t="s">
        <v>11</v>
      </c>
      <c r="E818" t="s">
        <v>11</v>
      </c>
      <c r="F818" s="87">
        <v>8527.81</v>
      </c>
      <c r="I818" s="87"/>
    </row>
    <row r="819" spans="1:9" x14ac:dyDescent="0.4">
      <c r="A819" t="s">
        <v>5204</v>
      </c>
      <c r="B819" t="s">
        <v>5205</v>
      </c>
      <c r="C819" t="s">
        <v>11</v>
      </c>
      <c r="D819" t="s">
        <v>11</v>
      </c>
      <c r="E819" t="s">
        <v>11</v>
      </c>
      <c r="F819" s="87">
        <v>8696.06</v>
      </c>
      <c r="I819" s="87"/>
    </row>
    <row r="820" spans="1:9" x14ac:dyDescent="0.4">
      <c r="A820" t="s">
        <v>5206</v>
      </c>
      <c r="B820" t="s">
        <v>5207</v>
      </c>
      <c r="C820" t="s">
        <v>11</v>
      </c>
      <c r="D820" t="s">
        <v>11</v>
      </c>
      <c r="E820" t="s">
        <v>11</v>
      </c>
      <c r="F820" s="87">
        <v>11699.64</v>
      </c>
      <c r="I820" s="87"/>
    </row>
    <row r="821" spans="1:9" x14ac:dyDescent="0.4">
      <c r="A821" t="s">
        <v>5208</v>
      </c>
      <c r="B821" t="s">
        <v>5209</v>
      </c>
      <c r="C821" t="s">
        <v>11</v>
      </c>
      <c r="D821" t="s">
        <v>11</v>
      </c>
      <c r="E821" t="s">
        <v>11</v>
      </c>
      <c r="F821" s="87">
        <v>10859.95</v>
      </c>
      <c r="I821" s="87"/>
    </row>
    <row r="822" spans="1:9" x14ac:dyDescent="0.4">
      <c r="A822" t="s">
        <v>5210</v>
      </c>
      <c r="B822" t="s">
        <v>5211</v>
      </c>
      <c r="C822" t="s">
        <v>11</v>
      </c>
      <c r="D822" t="s">
        <v>11</v>
      </c>
      <c r="E822" t="s">
        <v>11</v>
      </c>
      <c r="F822" s="87">
        <v>12854.03</v>
      </c>
      <c r="I822" s="87"/>
    </row>
    <row r="823" spans="1:9" x14ac:dyDescent="0.4">
      <c r="A823" t="s">
        <v>5212</v>
      </c>
      <c r="B823" t="s">
        <v>5213</v>
      </c>
      <c r="C823" t="s">
        <v>11</v>
      </c>
      <c r="D823" t="s">
        <v>11</v>
      </c>
      <c r="E823" t="s">
        <v>11</v>
      </c>
      <c r="F823" s="87">
        <v>12754.33</v>
      </c>
      <c r="I823" s="87"/>
    </row>
    <row r="824" spans="1:9" x14ac:dyDescent="0.4">
      <c r="A824" t="s">
        <v>5214</v>
      </c>
      <c r="B824" t="s">
        <v>5215</v>
      </c>
      <c r="C824" t="s">
        <v>11</v>
      </c>
      <c r="D824" t="s">
        <v>11</v>
      </c>
      <c r="E824" t="s">
        <v>11</v>
      </c>
      <c r="F824" s="87">
        <v>11916.19</v>
      </c>
      <c r="I824" s="87"/>
    </row>
    <row r="825" spans="1:9" x14ac:dyDescent="0.4">
      <c r="A825" t="s">
        <v>5216</v>
      </c>
      <c r="B825" t="s">
        <v>5217</v>
      </c>
      <c r="C825" t="s">
        <v>11</v>
      </c>
      <c r="D825" t="s">
        <v>11</v>
      </c>
      <c r="E825" t="s">
        <v>11</v>
      </c>
      <c r="F825" s="87">
        <v>14545.88</v>
      </c>
      <c r="I825" s="87"/>
    </row>
    <row r="826" spans="1:9" x14ac:dyDescent="0.4">
      <c r="A826" t="s">
        <v>5218</v>
      </c>
      <c r="B826" t="s">
        <v>5219</v>
      </c>
      <c r="C826" t="s">
        <v>11</v>
      </c>
      <c r="D826" t="s">
        <v>11</v>
      </c>
      <c r="E826" t="s">
        <v>11</v>
      </c>
      <c r="F826" s="87">
        <v>12760.55</v>
      </c>
      <c r="I826" s="87"/>
    </row>
    <row r="827" spans="1:9" x14ac:dyDescent="0.4">
      <c r="A827" t="s">
        <v>5220</v>
      </c>
      <c r="B827" t="s">
        <v>5221</v>
      </c>
      <c r="C827" t="s">
        <v>11</v>
      </c>
      <c r="D827" t="s">
        <v>11</v>
      </c>
      <c r="E827" t="s">
        <v>11</v>
      </c>
      <c r="F827" s="87">
        <v>7096.13</v>
      </c>
      <c r="I827" s="87"/>
    </row>
    <row r="828" spans="1:9" x14ac:dyDescent="0.4">
      <c r="A828" t="s">
        <v>5222</v>
      </c>
      <c r="B828" t="s">
        <v>5223</v>
      </c>
      <c r="C828" t="s">
        <v>11</v>
      </c>
      <c r="D828" t="s">
        <v>11</v>
      </c>
      <c r="E828" t="s">
        <v>11</v>
      </c>
      <c r="F828" s="87">
        <v>6860.89</v>
      </c>
      <c r="I828" s="87"/>
    </row>
    <row r="829" spans="1:9" x14ac:dyDescent="0.4">
      <c r="A829" t="s">
        <v>5224</v>
      </c>
      <c r="B829" t="s">
        <v>5225</v>
      </c>
      <c r="C829" t="s">
        <v>11</v>
      </c>
      <c r="D829" t="s">
        <v>11</v>
      </c>
      <c r="E829" t="s">
        <v>11</v>
      </c>
      <c r="F829" s="87">
        <v>9210.16</v>
      </c>
      <c r="I829" s="87"/>
    </row>
    <row r="830" spans="1:9" x14ac:dyDescent="0.4">
      <c r="A830" t="s">
        <v>5226</v>
      </c>
      <c r="B830" t="s">
        <v>5227</v>
      </c>
      <c r="C830" t="s">
        <v>11</v>
      </c>
      <c r="D830" t="s">
        <v>11</v>
      </c>
      <c r="E830" t="s">
        <v>11</v>
      </c>
      <c r="F830" s="87">
        <v>6737.81</v>
      </c>
      <c r="I830" s="87"/>
    </row>
    <row r="831" spans="1:9" x14ac:dyDescent="0.4">
      <c r="A831" t="s">
        <v>5228</v>
      </c>
      <c r="B831" t="s">
        <v>5229</v>
      </c>
      <c r="C831" t="s">
        <v>11</v>
      </c>
      <c r="D831" t="s">
        <v>11</v>
      </c>
      <c r="E831" t="s">
        <v>11</v>
      </c>
      <c r="F831" s="87">
        <v>6737.81</v>
      </c>
      <c r="I831" s="87"/>
    </row>
    <row r="832" spans="1:9" x14ac:dyDescent="0.4">
      <c r="A832" t="s">
        <v>5230</v>
      </c>
      <c r="B832" t="s">
        <v>5231</v>
      </c>
      <c r="C832" t="s">
        <v>11</v>
      </c>
      <c r="D832" t="s">
        <v>11</v>
      </c>
      <c r="E832" t="s">
        <v>11</v>
      </c>
      <c r="F832" s="87">
        <v>8791.09</v>
      </c>
      <c r="I832" s="87"/>
    </row>
    <row r="833" spans="1:9" x14ac:dyDescent="0.4">
      <c r="A833" t="s">
        <v>5232</v>
      </c>
      <c r="B833" t="s">
        <v>5233</v>
      </c>
      <c r="C833" t="s">
        <v>11</v>
      </c>
      <c r="D833" t="s">
        <v>11</v>
      </c>
      <c r="E833" t="s">
        <v>11</v>
      </c>
      <c r="F833" s="87">
        <v>8213.11</v>
      </c>
      <c r="I833" s="87"/>
    </row>
    <row r="834" spans="1:9" x14ac:dyDescent="0.4">
      <c r="A834" t="s">
        <v>5234</v>
      </c>
      <c r="B834" t="s">
        <v>5235</v>
      </c>
      <c r="C834" t="s">
        <v>11</v>
      </c>
      <c r="D834" t="s">
        <v>11</v>
      </c>
      <c r="E834" t="s">
        <v>11</v>
      </c>
      <c r="F834" s="87">
        <v>9981.2999999999993</v>
      </c>
      <c r="I834" s="87"/>
    </row>
    <row r="835" spans="1:9" x14ac:dyDescent="0.4">
      <c r="A835" t="s">
        <v>5236</v>
      </c>
      <c r="B835" t="s">
        <v>5237</v>
      </c>
      <c r="C835" t="s">
        <v>11</v>
      </c>
      <c r="D835" t="s">
        <v>11</v>
      </c>
      <c r="E835" t="s">
        <v>11</v>
      </c>
      <c r="F835" s="87">
        <v>11311.73</v>
      </c>
      <c r="I835" s="87"/>
    </row>
    <row r="836" spans="1:9" x14ac:dyDescent="0.4">
      <c r="A836" t="s">
        <v>5238</v>
      </c>
      <c r="B836" t="s">
        <v>5239</v>
      </c>
      <c r="C836" t="s">
        <v>11</v>
      </c>
      <c r="D836" t="s">
        <v>11</v>
      </c>
      <c r="E836" t="s">
        <v>11</v>
      </c>
      <c r="F836" s="87">
        <v>8245.84</v>
      </c>
      <c r="I836" s="87"/>
    </row>
    <row r="837" spans="1:9" x14ac:dyDescent="0.4">
      <c r="A837" t="s">
        <v>5240</v>
      </c>
      <c r="B837" t="s">
        <v>5241</v>
      </c>
      <c r="C837" t="s">
        <v>11</v>
      </c>
      <c r="D837" t="s">
        <v>11</v>
      </c>
      <c r="E837" t="s">
        <v>11</v>
      </c>
      <c r="F837" s="87">
        <v>10014.030000000001</v>
      </c>
      <c r="I837" s="87"/>
    </row>
    <row r="838" spans="1:9" x14ac:dyDescent="0.4">
      <c r="A838" t="s">
        <v>5242</v>
      </c>
      <c r="B838" t="s">
        <v>5243</v>
      </c>
      <c r="C838" t="s">
        <v>11</v>
      </c>
      <c r="D838" t="s">
        <v>11</v>
      </c>
      <c r="E838" t="s">
        <v>11</v>
      </c>
      <c r="F838" s="87">
        <v>10517.21</v>
      </c>
      <c r="I838" s="87"/>
    </row>
    <row r="839" spans="1:9" x14ac:dyDescent="0.4">
      <c r="A839" t="s">
        <v>5244</v>
      </c>
      <c r="B839" t="s">
        <v>5245</v>
      </c>
      <c r="C839" t="s">
        <v>11</v>
      </c>
      <c r="D839" t="s">
        <v>11</v>
      </c>
      <c r="E839" t="s">
        <v>11</v>
      </c>
      <c r="F839" s="87">
        <v>13894.69</v>
      </c>
      <c r="I839" s="87"/>
    </row>
    <row r="840" spans="1:9" x14ac:dyDescent="0.4">
      <c r="A840" t="s">
        <v>5246</v>
      </c>
      <c r="B840" t="s">
        <v>5247</v>
      </c>
      <c r="C840" t="s">
        <v>11</v>
      </c>
      <c r="D840" t="s">
        <v>11</v>
      </c>
      <c r="E840" t="s">
        <v>11</v>
      </c>
      <c r="F840" s="87">
        <v>9372.18</v>
      </c>
      <c r="I840" s="87"/>
    </row>
    <row r="841" spans="1:9" x14ac:dyDescent="0.4">
      <c r="A841" t="s">
        <v>5248</v>
      </c>
      <c r="B841" t="s">
        <v>5249</v>
      </c>
      <c r="C841" t="s">
        <v>11</v>
      </c>
      <c r="D841" t="s">
        <v>11</v>
      </c>
      <c r="E841" t="s">
        <v>11</v>
      </c>
      <c r="F841" s="87">
        <v>13358.78</v>
      </c>
      <c r="I841" s="87"/>
    </row>
    <row r="842" spans="1:9" x14ac:dyDescent="0.4">
      <c r="I842" s="87"/>
    </row>
  </sheetData>
  <pageMargins left="0.7" right="0.7" top="0.75" bottom="0.75" header="0.3" footer="0.3"/>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381426-538B-4E52-8A63-14E472D8CF6F}">
  <dimension ref="A1:B4"/>
  <sheetViews>
    <sheetView workbookViewId="0">
      <selection activeCell="A24" sqref="A24"/>
    </sheetView>
  </sheetViews>
  <sheetFormatPr defaultRowHeight="14.6" x14ac:dyDescent="0.4"/>
  <cols>
    <col min="1" max="1" width="50.84375" bestFit="1" customWidth="1"/>
    <col min="2" max="2" width="54.4609375" bestFit="1" customWidth="1"/>
    <col min="3" max="3" width="13.53515625" customWidth="1"/>
    <col min="4" max="4" width="4.3046875" customWidth="1"/>
  </cols>
  <sheetData>
    <row r="1" spans="1:2" ht="15.9" x14ac:dyDescent="0.45">
      <c r="A1" s="83" t="s">
        <v>0</v>
      </c>
      <c r="B1" s="84" t="s">
        <v>2</v>
      </c>
    </row>
    <row r="2" spans="1:2" ht="15.9" x14ac:dyDescent="0.45">
      <c r="A2" s="85" t="s">
        <v>3760</v>
      </c>
      <c r="B2" s="86" t="s">
        <v>3761</v>
      </c>
    </row>
    <row r="3" spans="1:2" ht="15.9" x14ac:dyDescent="0.45">
      <c r="A3" s="85" t="s">
        <v>3762</v>
      </c>
      <c r="B3" s="86" t="s">
        <v>3763</v>
      </c>
    </row>
    <row r="4" spans="1:2" ht="15.9" x14ac:dyDescent="0.45">
      <c r="A4" s="85" t="s">
        <v>3764</v>
      </c>
      <c r="B4" s="86" t="s">
        <v>3765</v>
      </c>
    </row>
  </sheetData>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9</vt:i4>
      </vt:variant>
    </vt:vector>
  </HeadingPairs>
  <TitlesOfParts>
    <vt:vector size="9" baseType="lpstr">
      <vt:lpstr>ReadMe</vt:lpstr>
      <vt:lpstr>SW</vt:lpstr>
      <vt:lpstr>Renewals</vt:lpstr>
      <vt:lpstr>Hosted Cloud Services</vt:lpstr>
      <vt:lpstr>Professional Services</vt:lpstr>
      <vt:lpstr>NSP Support</vt:lpstr>
      <vt:lpstr>Support and NRDK</vt:lpstr>
      <vt:lpstr>HW</vt:lpstr>
      <vt:lpstr>Policy SKUs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Derek Tsang</cp:lastModifiedBy>
  <dcterms:created xsi:type="dcterms:W3CDTF">2026-02-06T21:21:46Z</dcterms:created>
  <dcterms:modified xsi:type="dcterms:W3CDTF">2026-04-07T19:03:53Z</dcterms:modified>
</cp:coreProperties>
</file>